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5295\State of Oklahoma\Data &amp; Information Systems - Documents\General\Reports\October 1 Report\Grade Grids\a_coe_GradeGrid_in_WAVE_20-21_SY2021\To be verified 21\"/>
    </mc:Choice>
  </mc:AlternateContent>
  <xr:revisionPtr revIDLastSave="0" documentId="11_84D8772456B955710FE73CF45A913E6CFCE3DE00" xr6:coauthVersionLast="46" xr6:coauthVersionMax="46" xr10:uidLastSave="{00000000-0000-0000-0000-000000000000}"/>
  <bookViews>
    <workbookView xWindow="0" yWindow="0" windowWidth="16068" windowHeight="8568" xr2:uid="{00000000-000D-0000-FFFF-FFFF00000000}"/>
  </bookViews>
  <sheets>
    <sheet name="GG_ByDIST Comparison" sheetId="1" r:id="rId1"/>
    <sheet name="Read Me" sheetId="2" r:id="rId2"/>
    <sheet name="Sort by Size" sheetId="4" r:id="rId3"/>
    <sheet name="Sheet1" sheetId="5" r:id="rId4"/>
  </sheets>
  <definedNames>
    <definedName name="_xlnm.Print_Area" localSheetId="0">'GG_ByDIST Comparison'!$A$1:$N$536</definedName>
    <definedName name="_xlnm.Print_Area" localSheetId="1">'Read Me'!$A$1:$B$9</definedName>
    <definedName name="_xlnm.Print_Area" localSheetId="2">'Sort by Size'!$A$1:$J$532</definedName>
    <definedName name="_xlnm.Print_Titles" localSheetId="0">'GG_ByDIST Comparison'!$1:$4</definedName>
    <definedName name="_xlnm.Print_Titles" localSheetId="1">'Read Me'!$1:$1</definedName>
    <definedName name="_xlnm.Print_Titles" localSheetId="2">'Sort by Size'!$1:$3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2" i="1" l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<sst xmlns="http://schemas.openxmlformats.org/spreadsheetml/2006/main" count="6971" uniqueCount="1195">
  <si>
    <r>
      <rPr>
        <b/>
        <sz val="14"/>
        <color rgb="FFFF0000"/>
        <rFont val="Times New Roman"/>
        <family val="1"/>
      </rPr>
      <t xml:space="preserve">FY 20-21  </t>
    </r>
    <r>
      <rPr>
        <b/>
        <i/>
        <sz val="10"/>
        <color rgb="FFFF0000"/>
        <rFont val="Times New Roman"/>
        <family val="1"/>
      </rPr>
      <t xml:space="preserve"> ( national collection date October 1,  </t>
    </r>
    <r>
      <rPr>
        <b/>
        <i/>
        <sz val="12"/>
        <color rgb="FFFF0000"/>
        <rFont val="Times New Roman"/>
        <family val="1"/>
      </rPr>
      <t>2020</t>
    </r>
    <r>
      <rPr>
        <b/>
        <i/>
        <sz val="10"/>
        <color rgb="FFFF0000"/>
        <rFont val="Times New Roman"/>
        <family val="1"/>
      </rPr>
      <t xml:space="preserve">  ) </t>
    </r>
    <r>
      <rPr>
        <b/>
        <sz val="10"/>
        <color indexed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student enrollment/head count  </t>
    </r>
    <r>
      <rPr>
        <sz val="10"/>
        <rFont val="Times New Roman"/>
        <family val="1"/>
      </rPr>
      <t xml:space="preserve"> from the WAVE Student Information System </t>
    </r>
    <r>
      <rPr>
        <i/>
        <sz val="9"/>
        <rFont val="Times New Roman"/>
        <family val="1"/>
      </rPr>
      <t>(aggregates from student-level data)</t>
    </r>
  </si>
  <si>
    <t xml:space="preserve"> Compare the CURRENT  district enrollment to the enrollment from the previous two years</t>
  </si>
  <si>
    <r>
      <t xml:space="preserve">NOTE:  The row count </t>
    </r>
    <r>
      <rPr>
        <b/>
        <i/>
        <sz val="11"/>
        <rFont val="Times New Roman"/>
        <family val="1"/>
      </rPr>
      <t>is not</t>
    </r>
    <r>
      <rPr>
        <b/>
        <sz val="11"/>
        <rFont val="Times New Roman"/>
        <family val="1"/>
      </rPr>
      <t xml:space="preserve"> the same as the number of districts for current year because districts that closed at the end of  previous year are listed here.</t>
    </r>
  </si>
  <si>
    <r>
      <t xml:space="preserve">Charter School Enrollment </t>
    </r>
    <r>
      <rPr>
        <i/>
        <sz val="10"/>
        <color theme="1"/>
        <rFont val="Times New Roman"/>
        <family val="1"/>
      </rPr>
      <t>(these counts are included in the Enrollment columns)</t>
    </r>
  </si>
  <si>
    <t>FY</t>
  </si>
  <si>
    <t>County</t>
  </si>
  <si>
    <t>District</t>
  </si>
  <si>
    <t>Elementary District</t>
  </si>
  <si>
    <t>CHARTER</t>
  </si>
  <si>
    <t>CoDistCode</t>
  </si>
  <si>
    <t>Enrollment FY 20-21</t>
  </si>
  <si>
    <r>
      <t xml:space="preserve">Enrollment </t>
    </r>
    <r>
      <rPr>
        <b/>
        <i/>
        <sz val="8"/>
        <color rgb="FFFF0000"/>
        <rFont val="Times New Roman"/>
        <family val="1"/>
      </rPr>
      <t xml:space="preserve">FY 19-20 </t>
    </r>
  </si>
  <si>
    <t>Percent of Difference (Enrollment)       FY 20-21 to FY 19-20</t>
  </si>
  <si>
    <r>
      <t xml:space="preserve">Enrollment </t>
    </r>
    <r>
      <rPr>
        <b/>
        <i/>
        <sz val="8"/>
        <color rgb="FFFF0000"/>
        <rFont val="Times New Roman"/>
        <family val="1"/>
      </rPr>
      <t>FY1819</t>
    </r>
  </si>
  <si>
    <r>
      <t>Remarks / Comments</t>
    </r>
    <r>
      <rPr>
        <b/>
        <sz val="9"/>
        <color rgb="FFFF0000"/>
        <rFont val="Times New Roman"/>
        <family val="1"/>
      </rPr>
      <t xml:space="preserve">  FY 20-21 AND  FY19-20</t>
    </r>
  </si>
  <si>
    <r>
      <t xml:space="preserve">Charters </t>
    </r>
    <r>
      <rPr>
        <b/>
        <i/>
        <sz val="8"/>
        <color rgb="FFFF0000"/>
        <rFont val="Times New Roman"/>
        <family val="1"/>
      </rPr>
      <t>FY 20-21</t>
    </r>
  </si>
  <si>
    <r>
      <t xml:space="preserve">Charters </t>
    </r>
    <r>
      <rPr>
        <b/>
        <i/>
        <sz val="8"/>
        <color rgb="FFFF0000"/>
        <rFont val="Times New Roman"/>
        <family val="1"/>
      </rPr>
      <t>FY 19-20</t>
    </r>
  </si>
  <si>
    <r>
      <t xml:space="preserve">Charters </t>
    </r>
    <r>
      <rPr>
        <b/>
        <i/>
        <sz val="8"/>
        <color rgb="FFFF0000"/>
        <rFont val="Times New Roman"/>
        <family val="1"/>
      </rPr>
      <t>FY 18-19</t>
    </r>
  </si>
  <si>
    <t xml:space="preserve">2021     </t>
  </si>
  <si>
    <t xml:space="preserve">ADAIR       </t>
  </si>
  <si>
    <t xml:space="preserve">CAVE SPRINGS                  </t>
  </si>
  <si>
    <t xml:space="preserve"> </t>
  </si>
  <si>
    <t>01I030</t>
  </si>
  <si>
    <t xml:space="preserve">DAHLONEGAH                    </t>
  </si>
  <si>
    <t>*</t>
  </si>
  <si>
    <t>01C029</t>
  </si>
  <si>
    <t xml:space="preserve">07/10/2020  ANNEXED GREASY (01C032).  APPROVED AT ELECTION 6/30/2020 TO  BE EFFECTIVE 7/10/2020.  </t>
  </si>
  <si>
    <t xml:space="preserve">2020     </t>
  </si>
  <si>
    <t xml:space="preserve">GREASY                        </t>
  </si>
  <si>
    <t>01C032</t>
  </si>
  <si>
    <t>07/10/2020  CLOSE DISTRICT GREASY (01C032) BY ANNEXATION TO DAHLONEGAH  (01C029).  APPROVED AT ELECTION 6/30/2020 TO BE EFFECTIVE  7/10/2020.</t>
  </si>
  <si>
    <t xml:space="preserve">2019     </t>
  </si>
  <si>
    <t xml:space="preserve">MARYETTA                      </t>
  </si>
  <si>
    <t>01C022</t>
  </si>
  <si>
    <t xml:space="preserve">PEAVINE                       </t>
  </si>
  <si>
    <t>01C019</t>
  </si>
  <si>
    <t xml:space="preserve">ROCKY MOUNTAIN                </t>
  </si>
  <si>
    <t>01C024</t>
  </si>
  <si>
    <t xml:space="preserve">STILWELL                      </t>
  </si>
  <si>
    <t>01I025</t>
  </si>
  <si>
    <t xml:space="preserve">WATTS                         </t>
  </si>
  <si>
    <t>01I004</t>
  </si>
  <si>
    <t xml:space="preserve">WESTVILLE                     </t>
  </si>
  <si>
    <t>01I011</t>
  </si>
  <si>
    <t xml:space="preserve">ZION                          </t>
  </si>
  <si>
    <t>01C028</t>
  </si>
  <si>
    <t xml:space="preserve">ALFALFA     </t>
  </si>
  <si>
    <t xml:space="preserve">BURLINGTON                    </t>
  </si>
  <si>
    <t>02I001</t>
  </si>
  <si>
    <t xml:space="preserve">CHEROKEE                      </t>
  </si>
  <si>
    <t>02I046</t>
  </si>
  <si>
    <t xml:space="preserve">TIMBERLAKE                    </t>
  </si>
  <si>
    <t>02I093</t>
  </si>
  <si>
    <t xml:space="preserve">ATOKA       </t>
  </si>
  <si>
    <t xml:space="preserve">ATOKA                         </t>
  </si>
  <si>
    <t>03I015</t>
  </si>
  <si>
    <t xml:space="preserve">CANEY                         </t>
  </si>
  <si>
    <t>03I026</t>
  </si>
  <si>
    <t xml:space="preserve">HARMONY                       </t>
  </si>
  <si>
    <t>03C021</t>
  </si>
  <si>
    <t xml:space="preserve">LANE                          </t>
  </si>
  <si>
    <t>03C022</t>
  </si>
  <si>
    <t xml:space="preserve">STRINGTOWN                    </t>
  </si>
  <si>
    <t>03I007</t>
  </si>
  <si>
    <t xml:space="preserve">TUSHKA                        </t>
  </si>
  <si>
    <t>03I019</t>
  </si>
  <si>
    <t xml:space="preserve">BEAVER      </t>
  </si>
  <si>
    <t xml:space="preserve">BALKO                         </t>
  </si>
  <si>
    <t>04I075</t>
  </si>
  <si>
    <t xml:space="preserve">BEAVER                        </t>
  </si>
  <si>
    <t>04I022</t>
  </si>
  <si>
    <t xml:space="preserve">FORGAN                        </t>
  </si>
  <si>
    <t>04I123</t>
  </si>
  <si>
    <t xml:space="preserve">TURPIN                        </t>
  </si>
  <si>
    <t>04I128</t>
  </si>
  <si>
    <t xml:space="preserve">BECKHAM     </t>
  </si>
  <si>
    <t xml:space="preserve">ELK CITY                      </t>
  </si>
  <si>
    <t>05I006</t>
  </si>
  <si>
    <t xml:space="preserve">ERICK                         </t>
  </si>
  <si>
    <t>05I051</t>
  </si>
  <si>
    <t xml:space="preserve">MERRITT                       </t>
  </si>
  <si>
    <t>05I002</t>
  </si>
  <si>
    <t xml:space="preserve">SAYRE                         </t>
  </si>
  <si>
    <t>05I031</t>
  </si>
  <si>
    <t xml:space="preserve">BLAINE      </t>
  </si>
  <si>
    <t xml:space="preserve">CANTON                        </t>
  </si>
  <si>
    <t>06I105</t>
  </si>
  <si>
    <t xml:space="preserve">GEARY                         </t>
  </si>
  <si>
    <t>06I080</t>
  </si>
  <si>
    <t xml:space="preserve">OKEENE                        </t>
  </si>
  <si>
    <t>06I009</t>
  </si>
  <si>
    <t xml:space="preserve">WATONGA                       </t>
  </si>
  <si>
    <t>06I042</t>
  </si>
  <si>
    <t xml:space="preserve">BRYAN       </t>
  </si>
  <si>
    <t xml:space="preserve">ACHILLE                       </t>
  </si>
  <si>
    <t>07I003</t>
  </si>
  <si>
    <t xml:space="preserve">BENNINGTON                    </t>
  </si>
  <si>
    <t>07I040</t>
  </si>
  <si>
    <t xml:space="preserve">CADDO                         </t>
  </si>
  <si>
    <t>07I005</t>
  </si>
  <si>
    <t xml:space="preserve">CALERA                        </t>
  </si>
  <si>
    <t>07I048</t>
  </si>
  <si>
    <t xml:space="preserve">COLBERT                       </t>
  </si>
  <si>
    <t>07I004</t>
  </si>
  <si>
    <t xml:space="preserve">DURANT                        </t>
  </si>
  <si>
    <t>07I072</t>
  </si>
  <si>
    <t xml:space="preserve">ROCK CREEK                    </t>
  </si>
  <si>
    <t>07I002</t>
  </si>
  <si>
    <t xml:space="preserve">SILO                          </t>
  </si>
  <si>
    <t>07I001</t>
  </si>
  <si>
    <t xml:space="preserve">CADDO       </t>
  </si>
  <si>
    <t xml:space="preserve">ANADARKO                      </t>
  </si>
  <si>
    <t>08I020</t>
  </si>
  <si>
    <t xml:space="preserve">BINGER-ONEY                   </t>
  </si>
  <si>
    <t>08I168</t>
  </si>
  <si>
    <t xml:space="preserve">BOONE-APACHE                  </t>
  </si>
  <si>
    <t>08I056</t>
  </si>
  <si>
    <t xml:space="preserve">CARNEGIE                      </t>
  </si>
  <si>
    <t>08I033</t>
  </si>
  <si>
    <t xml:space="preserve">CEMENT                        </t>
  </si>
  <si>
    <t>08I160</t>
  </si>
  <si>
    <t xml:space="preserve">CYRIL                         </t>
  </si>
  <si>
    <t>08I064</t>
  </si>
  <si>
    <t xml:space="preserve">FORT COBB-BROXTON             </t>
  </si>
  <si>
    <t>08I167</t>
  </si>
  <si>
    <t xml:space="preserve">GRACEMONT                     </t>
  </si>
  <si>
    <t>08I086</t>
  </si>
  <si>
    <t xml:space="preserve">HINTON                        </t>
  </si>
  <si>
    <t>08I161</t>
  </si>
  <si>
    <t xml:space="preserve">HYDRO-EAKLY                   </t>
  </si>
  <si>
    <t>08I011</t>
  </si>
  <si>
    <t xml:space="preserve">LOOKEBA SICKLES               </t>
  </si>
  <si>
    <t>08I012</t>
  </si>
  <si>
    <t xml:space="preserve">CANADIAN    </t>
  </si>
  <si>
    <t xml:space="preserve">BANNER                        </t>
  </si>
  <si>
    <t>09C031</t>
  </si>
  <si>
    <t xml:space="preserve">CALUMET                       </t>
  </si>
  <si>
    <t>09I076</t>
  </si>
  <si>
    <t xml:space="preserve">DARLINGTON                    </t>
  </si>
  <si>
    <t>09C070</t>
  </si>
  <si>
    <t xml:space="preserve">EL RENO                       </t>
  </si>
  <si>
    <t>09I034</t>
  </si>
  <si>
    <t xml:space="preserve">MAPLE                         </t>
  </si>
  <si>
    <t>09C162</t>
  </si>
  <si>
    <t xml:space="preserve">MUSTANG                       </t>
  </si>
  <si>
    <t>09I069</t>
  </si>
  <si>
    <t xml:space="preserve">PIEDMONT                      </t>
  </si>
  <si>
    <t>09I022</t>
  </si>
  <si>
    <t xml:space="preserve">RIVERSIDE                     </t>
  </si>
  <si>
    <t>09C029</t>
  </si>
  <si>
    <t xml:space="preserve">UNION CITY                    </t>
  </si>
  <si>
    <t>09I057</t>
  </si>
  <si>
    <t xml:space="preserve">YUKON                         </t>
  </si>
  <si>
    <t>09I027</t>
  </si>
  <si>
    <t xml:space="preserve">CARTER      </t>
  </si>
  <si>
    <t xml:space="preserve">ARDMORE                       </t>
  </si>
  <si>
    <t>10I019</t>
  </si>
  <si>
    <t xml:space="preserve">DICKSON                       </t>
  </si>
  <si>
    <t>10I077</t>
  </si>
  <si>
    <t xml:space="preserve">FOX                           </t>
  </si>
  <si>
    <t>10I074</t>
  </si>
  <si>
    <t xml:space="preserve">HEALDTON                      </t>
  </si>
  <si>
    <t>10I055</t>
  </si>
  <si>
    <t xml:space="preserve">LONE GROVE                    </t>
  </si>
  <si>
    <t>10I032</t>
  </si>
  <si>
    <t xml:space="preserve">PLAINVIEW                     </t>
  </si>
  <si>
    <t>10I027</t>
  </si>
  <si>
    <t xml:space="preserve">SPRINGER                      </t>
  </si>
  <si>
    <t>10I021</t>
  </si>
  <si>
    <t xml:space="preserve">WILSON                        </t>
  </si>
  <si>
    <t>10I043</t>
  </si>
  <si>
    <t xml:space="preserve">ZANEIS                        </t>
  </si>
  <si>
    <t>10C072</t>
  </si>
  <si>
    <t xml:space="preserve">CHEROKEE    </t>
  </si>
  <si>
    <t xml:space="preserve">BRIGGS                        </t>
  </si>
  <si>
    <t>11C044</t>
  </si>
  <si>
    <t>CHEROKEE IMMERSION CHARTER SCH</t>
  </si>
  <si>
    <t>Charter</t>
  </si>
  <si>
    <t>11T001</t>
  </si>
  <si>
    <t xml:space="preserve">GRAND VIEW                    </t>
  </si>
  <si>
    <t>11C034</t>
  </si>
  <si>
    <t xml:space="preserve">HULBERT                       </t>
  </si>
  <si>
    <t>11I016</t>
  </si>
  <si>
    <t xml:space="preserve">KEYS                          </t>
  </si>
  <si>
    <t>11I006</t>
  </si>
  <si>
    <t xml:space="preserve">LOWREY                        </t>
  </si>
  <si>
    <t>11C010</t>
  </si>
  <si>
    <t xml:space="preserve">NORWOOD                       </t>
  </si>
  <si>
    <t>11C014</t>
  </si>
  <si>
    <t xml:space="preserve">PEGGS                         </t>
  </si>
  <si>
    <t>11C031</t>
  </si>
  <si>
    <t xml:space="preserve">SHADY GROVE                   </t>
  </si>
  <si>
    <t>11C026</t>
  </si>
  <si>
    <t xml:space="preserve">TAHLEQUAH                     </t>
  </si>
  <si>
    <t>11I035</t>
  </si>
  <si>
    <t xml:space="preserve">TENKILLER                     </t>
  </si>
  <si>
    <t>11C066</t>
  </si>
  <si>
    <t xml:space="preserve">WOODALL                       </t>
  </si>
  <si>
    <t>11C021</t>
  </si>
  <si>
    <t xml:space="preserve">CHOCTAW     </t>
  </si>
  <si>
    <t xml:space="preserve">BOSWELL                       </t>
  </si>
  <si>
    <t>12I001</t>
  </si>
  <si>
    <t xml:space="preserve">FORT TOWSON                   </t>
  </si>
  <si>
    <t>12I002</t>
  </si>
  <si>
    <t xml:space="preserve">HUGO                          </t>
  </si>
  <si>
    <t>12I039</t>
  </si>
  <si>
    <t xml:space="preserve">SOPER                         </t>
  </si>
  <si>
    <t>12I004</t>
  </si>
  <si>
    <t xml:space="preserve">SWINK                         </t>
  </si>
  <si>
    <t>12C021</t>
  </si>
  <si>
    <t xml:space="preserve">CIMARRON    </t>
  </si>
  <si>
    <t xml:space="preserve">BOISE CITY                    </t>
  </si>
  <si>
    <t>13I002</t>
  </si>
  <si>
    <t xml:space="preserve">FELT                          </t>
  </si>
  <si>
    <t>13I010</t>
  </si>
  <si>
    <t xml:space="preserve">KEYES                         </t>
  </si>
  <si>
    <t>13I011</t>
  </si>
  <si>
    <t>07/01/2020  CLOSE DISTRICT 13I011 KEYES PER MANDATORY ANNEXATION BY THE  OKLAHOMA STATE BOARD OF EDUCATION.  EFFECTIVE JUNE 30 2020.  ANNEXED ENTIRE DISTRICT TO BOISE CITY P.S. 13I002.</t>
  </si>
  <si>
    <t xml:space="preserve">CLEVELAND   </t>
  </si>
  <si>
    <t xml:space="preserve">LEXINGTON                     </t>
  </si>
  <si>
    <t>14I057</t>
  </si>
  <si>
    <t xml:space="preserve">LITTLE AXE                    </t>
  </si>
  <si>
    <t>14I070</t>
  </si>
  <si>
    <t xml:space="preserve">MOORE                         </t>
  </si>
  <si>
    <t>14I002</t>
  </si>
  <si>
    <t xml:space="preserve">NOBLE                         </t>
  </si>
  <si>
    <t>14I040</t>
  </si>
  <si>
    <t xml:space="preserve">NORMAN                        </t>
  </si>
  <si>
    <t>14I029</t>
  </si>
  <si>
    <t xml:space="preserve">ROBIN HILL                    </t>
  </si>
  <si>
    <t>14C016</t>
  </si>
  <si>
    <t xml:space="preserve">COAL        </t>
  </si>
  <si>
    <t xml:space="preserve">COALGATE                      </t>
  </si>
  <si>
    <t>15I001</t>
  </si>
  <si>
    <t xml:space="preserve">COTTONWOOD                    </t>
  </si>
  <si>
    <t>15C004</t>
  </si>
  <si>
    <t xml:space="preserve">TUPELO                        </t>
  </si>
  <si>
    <t>15I002</t>
  </si>
  <si>
    <t xml:space="preserve">COMANCHE    </t>
  </si>
  <si>
    <t xml:space="preserve">BISHOP                        </t>
  </si>
  <si>
    <t>16C049</t>
  </si>
  <si>
    <t xml:space="preserve">CACHE                         </t>
  </si>
  <si>
    <t>16I001</t>
  </si>
  <si>
    <t xml:space="preserve">CHATTANOOGA                   </t>
  </si>
  <si>
    <t>16I132</t>
  </si>
  <si>
    <t xml:space="preserve">ELGIN                         </t>
  </si>
  <si>
    <t>16I016</t>
  </si>
  <si>
    <t xml:space="preserve">FLETCHER                      </t>
  </si>
  <si>
    <t>16I009</t>
  </si>
  <si>
    <t xml:space="preserve">FLOWER MOUND                  </t>
  </si>
  <si>
    <t>16C048</t>
  </si>
  <si>
    <t xml:space="preserve">GERONIMO                      </t>
  </si>
  <si>
    <t>16I004</t>
  </si>
  <si>
    <t xml:space="preserve">INDIAHOMA                     </t>
  </si>
  <si>
    <t>16I002</t>
  </si>
  <si>
    <t xml:space="preserve">LAWTON                        </t>
  </si>
  <si>
    <t>16I008</t>
  </si>
  <si>
    <t xml:space="preserve">STERLING                      </t>
  </si>
  <si>
    <t>16I003</t>
  </si>
  <si>
    <t xml:space="preserve">COTTON      </t>
  </si>
  <si>
    <t xml:space="preserve">BIG PASTURE                   </t>
  </si>
  <si>
    <t>17I333</t>
  </si>
  <si>
    <t xml:space="preserve">TEMPLE                        </t>
  </si>
  <si>
    <t>17I101</t>
  </si>
  <si>
    <t xml:space="preserve">WALTERS                       </t>
  </si>
  <si>
    <t>17I001</t>
  </si>
  <si>
    <t xml:space="preserve">CRAIG       </t>
  </si>
  <si>
    <t xml:space="preserve">BLUEJACKET                    </t>
  </si>
  <si>
    <t>18I020</t>
  </si>
  <si>
    <t xml:space="preserve">KETCHUM                       </t>
  </si>
  <si>
    <t>18I006</t>
  </si>
  <si>
    <t xml:space="preserve">VINITA                        </t>
  </si>
  <si>
    <t>18I065</t>
  </si>
  <si>
    <t xml:space="preserve">WELCH                         </t>
  </si>
  <si>
    <t>18I017</t>
  </si>
  <si>
    <t xml:space="preserve">WHITE OAK                     </t>
  </si>
  <si>
    <t>18C001</t>
  </si>
  <si>
    <t xml:space="preserve">CREEK       </t>
  </si>
  <si>
    <t xml:space="preserve">ALLEN-BOWDEN                  </t>
  </si>
  <si>
    <t>19C035</t>
  </si>
  <si>
    <t xml:space="preserve">BRISTOW                       </t>
  </si>
  <si>
    <t>19I002</t>
  </si>
  <si>
    <t xml:space="preserve">DEPEW                         </t>
  </si>
  <si>
    <t>19I021</t>
  </si>
  <si>
    <t xml:space="preserve">DRUMRIGHT                     </t>
  </si>
  <si>
    <t>19I039</t>
  </si>
  <si>
    <t xml:space="preserve">GYPSY                         </t>
  </si>
  <si>
    <t>19C012</t>
  </si>
  <si>
    <t xml:space="preserve">KELLYVILLE                    </t>
  </si>
  <si>
    <t>19I031</t>
  </si>
  <si>
    <t xml:space="preserve">KIEFER                        </t>
  </si>
  <si>
    <t>19I018</t>
  </si>
  <si>
    <t xml:space="preserve">LONE STAR                     </t>
  </si>
  <si>
    <t>19C008</t>
  </si>
  <si>
    <t xml:space="preserve">MANNFORD                      </t>
  </si>
  <si>
    <t>19I003</t>
  </si>
  <si>
    <t xml:space="preserve">MOUNDS                        </t>
  </si>
  <si>
    <t>19I005</t>
  </si>
  <si>
    <t xml:space="preserve">OILTON                        </t>
  </si>
  <si>
    <t>19I020</t>
  </si>
  <si>
    <t xml:space="preserve">OLIVE                         </t>
  </si>
  <si>
    <t>19I017</t>
  </si>
  <si>
    <t xml:space="preserve">PRETTY WATER                  </t>
  </si>
  <si>
    <t>19C034</t>
  </si>
  <si>
    <t xml:space="preserve">SAPULPA                       </t>
  </si>
  <si>
    <t>19I033</t>
  </si>
  <si>
    <t xml:space="preserve">CUSTER      </t>
  </si>
  <si>
    <t xml:space="preserve">ARAPAHO-BUTLER                </t>
  </si>
  <si>
    <t>20I005</t>
  </si>
  <si>
    <t xml:space="preserve">CLINTON                       </t>
  </si>
  <si>
    <t>20I099</t>
  </si>
  <si>
    <t>THOMAS-FAY-CUSTER UNIFIED DIST</t>
  </si>
  <si>
    <t>20I007</t>
  </si>
  <si>
    <t xml:space="preserve">WEATHERFORD                   </t>
  </si>
  <si>
    <t>20I026</t>
  </si>
  <si>
    <t xml:space="preserve">DELAWARE    </t>
  </si>
  <si>
    <t xml:space="preserve">CLEORA                        </t>
  </si>
  <si>
    <t>21C006</t>
  </si>
  <si>
    <t xml:space="preserve">COLCORD                       </t>
  </si>
  <si>
    <t>21I004</t>
  </si>
  <si>
    <t xml:space="preserve">GROVE                         </t>
  </si>
  <si>
    <t>21I002</t>
  </si>
  <si>
    <t xml:space="preserve">JAY                           </t>
  </si>
  <si>
    <t>21I001</t>
  </si>
  <si>
    <t xml:space="preserve">KANSAS                        </t>
  </si>
  <si>
    <t>21I003</t>
  </si>
  <si>
    <t xml:space="preserve">KENWOOD                       </t>
  </si>
  <si>
    <t>21C030</t>
  </si>
  <si>
    <t xml:space="preserve">LEACH                         </t>
  </si>
  <si>
    <t>21C014</t>
  </si>
  <si>
    <t xml:space="preserve">MOSELEY                       </t>
  </si>
  <si>
    <t>21C034</t>
  </si>
  <si>
    <t xml:space="preserve">OAKS-MISSION                  </t>
  </si>
  <si>
    <t>21I005</t>
  </si>
  <si>
    <t xml:space="preserve">DEWEY       </t>
  </si>
  <si>
    <t xml:space="preserve">SEILING                       </t>
  </si>
  <si>
    <t>22I008</t>
  </si>
  <si>
    <t xml:space="preserve">TALOGA                        </t>
  </si>
  <si>
    <t>22I010</t>
  </si>
  <si>
    <t xml:space="preserve">VICI                          </t>
  </si>
  <si>
    <t>22I005</t>
  </si>
  <si>
    <t xml:space="preserve">ELLIS       </t>
  </si>
  <si>
    <t xml:space="preserve">ARNETT                        </t>
  </si>
  <si>
    <t>23I003</t>
  </si>
  <si>
    <t xml:space="preserve">FARGO                         </t>
  </si>
  <si>
    <t>23I002</t>
  </si>
  <si>
    <t xml:space="preserve">SHATTUCK                      </t>
  </si>
  <si>
    <t>23I042</t>
  </si>
  <si>
    <t xml:space="preserve">GARFIELD    </t>
  </si>
  <si>
    <t xml:space="preserve">CHISHOLM                      </t>
  </si>
  <si>
    <t>24I042</t>
  </si>
  <si>
    <t xml:space="preserve">COVINGTON-DOUGLAS             </t>
  </si>
  <si>
    <t>24I094</t>
  </si>
  <si>
    <t xml:space="preserve">DRUMMOND                      </t>
  </si>
  <si>
    <t>24I085</t>
  </si>
  <si>
    <t xml:space="preserve">ENID                          </t>
  </si>
  <si>
    <t>24I057</t>
  </si>
  <si>
    <t xml:space="preserve">GARBER                        </t>
  </si>
  <si>
    <t>24I047</t>
  </si>
  <si>
    <t xml:space="preserve">KREMLIN-HILLSDALE             </t>
  </si>
  <si>
    <t>24I018</t>
  </si>
  <si>
    <t xml:space="preserve">PIONEER-PLEASANT VALE         </t>
  </si>
  <si>
    <t>24I056</t>
  </si>
  <si>
    <t xml:space="preserve">WAUKOMIS                      </t>
  </si>
  <si>
    <t>24I001</t>
  </si>
  <si>
    <t xml:space="preserve">GARVIN      </t>
  </si>
  <si>
    <t xml:space="preserve">ELMORE CITY-PERNELL           </t>
  </si>
  <si>
    <t>25I072</t>
  </si>
  <si>
    <t xml:space="preserve">LINDSAY                       </t>
  </si>
  <si>
    <t>25I009</t>
  </si>
  <si>
    <t xml:space="preserve">MAYSVILLE                     </t>
  </si>
  <si>
    <t>25I007</t>
  </si>
  <si>
    <t xml:space="preserve">PAOLI                         </t>
  </si>
  <si>
    <t>25I005</t>
  </si>
  <si>
    <t xml:space="preserve">PAULS VALLEY                  </t>
  </si>
  <si>
    <t>25I018</t>
  </si>
  <si>
    <t xml:space="preserve">STRATFORD                     </t>
  </si>
  <si>
    <t>25I002</t>
  </si>
  <si>
    <t xml:space="preserve">WHITEBEAD                     </t>
  </si>
  <si>
    <t>25C016</t>
  </si>
  <si>
    <t xml:space="preserve">WYNNEWOOD                     </t>
  </si>
  <si>
    <t>25I038</t>
  </si>
  <si>
    <t xml:space="preserve">GRADY       </t>
  </si>
  <si>
    <t xml:space="preserve">ALEX                          </t>
  </si>
  <si>
    <t>26I056</t>
  </si>
  <si>
    <t xml:space="preserve">AMBER-POCASSET                </t>
  </si>
  <si>
    <t>26I128</t>
  </si>
  <si>
    <t xml:space="preserve">BRIDGE CREEK                  </t>
  </si>
  <si>
    <t>26I095</t>
  </si>
  <si>
    <t xml:space="preserve">CHICKASHA                     </t>
  </si>
  <si>
    <t>26I001</t>
  </si>
  <si>
    <t xml:space="preserve">FRIEND                        </t>
  </si>
  <si>
    <t>26C037</t>
  </si>
  <si>
    <t xml:space="preserve">MIDDLEBERG                    </t>
  </si>
  <si>
    <t>26C096</t>
  </si>
  <si>
    <t xml:space="preserve">MINCO                         </t>
  </si>
  <si>
    <t>26I002</t>
  </si>
  <si>
    <t xml:space="preserve">NINNEKAH                      </t>
  </si>
  <si>
    <t>26I051</t>
  </si>
  <si>
    <t xml:space="preserve">PIONEER                       </t>
  </si>
  <si>
    <t>26C131</t>
  </si>
  <si>
    <t xml:space="preserve">RUSH SPRINGS                  </t>
  </si>
  <si>
    <t>26I068</t>
  </si>
  <si>
    <t xml:space="preserve">TUTTLE                        </t>
  </si>
  <si>
    <t>26I097</t>
  </si>
  <si>
    <t xml:space="preserve">VERDEN                        </t>
  </si>
  <si>
    <t>26I099</t>
  </si>
  <si>
    <t xml:space="preserve">GRANT       </t>
  </si>
  <si>
    <t xml:space="preserve">DEER CREEK-LAMONT             </t>
  </si>
  <si>
    <t>27I095</t>
  </si>
  <si>
    <t xml:space="preserve">MEDFORD                       </t>
  </si>
  <si>
    <t>27I054</t>
  </si>
  <si>
    <t xml:space="preserve">POND CREEK-HUNTER             </t>
  </si>
  <si>
    <t>27I090</t>
  </si>
  <si>
    <t xml:space="preserve">GREER       </t>
  </si>
  <si>
    <t xml:space="preserve">GRANITE                       </t>
  </si>
  <si>
    <t>28I003</t>
  </si>
  <si>
    <t xml:space="preserve">MANGUM                        </t>
  </si>
  <si>
    <t>28I001</t>
  </si>
  <si>
    <t xml:space="preserve">HARMON      </t>
  </si>
  <si>
    <t xml:space="preserve">HOLLIS                        </t>
  </si>
  <si>
    <t>29I066</t>
  </si>
  <si>
    <t xml:space="preserve">HARPER      </t>
  </si>
  <si>
    <t xml:space="preserve">BUFFALO                       </t>
  </si>
  <si>
    <t>30I004</t>
  </si>
  <si>
    <t xml:space="preserve">LAVERNE                       </t>
  </si>
  <si>
    <t>30I001</t>
  </si>
  <si>
    <t xml:space="preserve">HASKELL     </t>
  </si>
  <si>
    <t xml:space="preserve">KEOTA                         </t>
  </si>
  <si>
    <t>31I043</t>
  </si>
  <si>
    <t xml:space="preserve">KINTA                         </t>
  </si>
  <si>
    <t>31I013</t>
  </si>
  <si>
    <t xml:space="preserve">MCCURTAIN                     </t>
  </si>
  <si>
    <t>31I037</t>
  </si>
  <si>
    <t xml:space="preserve">STIGLER                       </t>
  </si>
  <si>
    <t>31I020</t>
  </si>
  <si>
    <t xml:space="preserve">WHITEFIELD                    </t>
  </si>
  <si>
    <t>31C010</t>
  </si>
  <si>
    <t xml:space="preserve">HUGHES      </t>
  </si>
  <si>
    <t xml:space="preserve">CALVIN                        </t>
  </si>
  <si>
    <t>32I048</t>
  </si>
  <si>
    <t xml:space="preserve">HOLDENVILLE                   </t>
  </si>
  <si>
    <t>32I035</t>
  </si>
  <si>
    <t xml:space="preserve">MOSS                          </t>
  </si>
  <si>
    <t>32I001</t>
  </si>
  <si>
    <t xml:space="preserve">STUART                        </t>
  </si>
  <si>
    <t>32I054</t>
  </si>
  <si>
    <t xml:space="preserve">WETUMKA                       </t>
  </si>
  <si>
    <t>32I005</t>
  </si>
  <si>
    <t xml:space="preserve">JACKSON     </t>
  </si>
  <si>
    <t xml:space="preserve">ALTUS                         </t>
  </si>
  <si>
    <t>33I018</t>
  </si>
  <si>
    <t xml:space="preserve">BLAIR                         </t>
  </si>
  <si>
    <t>33I054</t>
  </si>
  <si>
    <t xml:space="preserve">DUKE                          </t>
  </si>
  <si>
    <t>33I014</t>
  </si>
  <si>
    <t xml:space="preserve">NAVAJO                        </t>
  </si>
  <si>
    <t>33I001</t>
  </si>
  <si>
    <t xml:space="preserve">OLUSTEE-ELDORADO              </t>
  </si>
  <si>
    <t>33I040</t>
  </si>
  <si>
    <t xml:space="preserve">JEFFERSON   </t>
  </si>
  <si>
    <t xml:space="preserve">RINGLING                      </t>
  </si>
  <si>
    <t>34I014</t>
  </si>
  <si>
    <t xml:space="preserve">RYAN                          </t>
  </si>
  <si>
    <t>34I001</t>
  </si>
  <si>
    <t xml:space="preserve">TERRAL                        </t>
  </si>
  <si>
    <t>34C003</t>
  </si>
  <si>
    <t xml:space="preserve">WAURIKA                       </t>
  </si>
  <si>
    <t>34I023</t>
  </si>
  <si>
    <t xml:space="preserve">JOHNSTON    </t>
  </si>
  <si>
    <t xml:space="preserve">COLEMAN                       </t>
  </si>
  <si>
    <t>35I035</t>
  </si>
  <si>
    <t xml:space="preserve">MANNSVILLE                    </t>
  </si>
  <si>
    <t>35C007</t>
  </si>
  <si>
    <t xml:space="preserve">MILBURN                       </t>
  </si>
  <si>
    <t>35I029</t>
  </si>
  <si>
    <t xml:space="preserve">MILL CREEK                    </t>
  </si>
  <si>
    <t>35I002</t>
  </si>
  <si>
    <t xml:space="preserve">RAVIA                         </t>
  </si>
  <si>
    <t>35C010</t>
  </si>
  <si>
    <t xml:space="preserve">TISHOMINGO                    </t>
  </si>
  <si>
    <t>35I020</t>
  </si>
  <si>
    <t xml:space="preserve">WAPANUCKA                     </t>
  </si>
  <si>
    <t>35I037</t>
  </si>
  <si>
    <t xml:space="preserve">KAY         </t>
  </si>
  <si>
    <t xml:space="preserve">BLACKWELL                     </t>
  </si>
  <si>
    <t>36I045</t>
  </si>
  <si>
    <t xml:space="preserve">KILDARE                       </t>
  </si>
  <si>
    <t>36C050</t>
  </si>
  <si>
    <t xml:space="preserve">NEWKIRK                       </t>
  </si>
  <si>
    <t>36I125</t>
  </si>
  <si>
    <t xml:space="preserve">PECKHAM                       </t>
  </si>
  <si>
    <t>36C027</t>
  </si>
  <si>
    <t xml:space="preserve">PONCA CITY                    </t>
  </si>
  <si>
    <t>36I071</t>
  </si>
  <si>
    <t xml:space="preserve">TONKAWA                       </t>
  </si>
  <si>
    <t>36I087</t>
  </si>
  <si>
    <t xml:space="preserve">KINGFISHER  </t>
  </si>
  <si>
    <t xml:space="preserve">CASHION                       </t>
  </si>
  <si>
    <t>37I089</t>
  </si>
  <si>
    <t xml:space="preserve">DOVER                         </t>
  </si>
  <si>
    <t>37I002</t>
  </si>
  <si>
    <t xml:space="preserve">HENNESSEY                     </t>
  </si>
  <si>
    <t>37I016</t>
  </si>
  <si>
    <t xml:space="preserve">KINGFISHER                    </t>
  </si>
  <si>
    <t>37I007</t>
  </si>
  <si>
    <t xml:space="preserve">LOMEGA                        </t>
  </si>
  <si>
    <t>37I003</t>
  </si>
  <si>
    <t xml:space="preserve">OKARCHE                       </t>
  </si>
  <si>
    <t>37I105</t>
  </si>
  <si>
    <t xml:space="preserve">KIOWA       </t>
  </si>
  <si>
    <t xml:space="preserve">HOBART                        </t>
  </si>
  <si>
    <t>38I001</t>
  </si>
  <si>
    <t xml:space="preserve">LONE WOLF                     </t>
  </si>
  <si>
    <t>38I002</t>
  </si>
  <si>
    <t xml:space="preserve">MOUNTAIN VIEW-GOTEBO          </t>
  </si>
  <si>
    <t>38I003</t>
  </si>
  <si>
    <t xml:space="preserve">SNYDER                        </t>
  </si>
  <si>
    <t>38I004</t>
  </si>
  <si>
    <t xml:space="preserve">LATIMER     </t>
  </si>
  <si>
    <t xml:space="preserve">BUFFALO VALLEY                </t>
  </si>
  <si>
    <t>39I003</t>
  </si>
  <si>
    <t xml:space="preserve">PANOLA                        </t>
  </si>
  <si>
    <t>39C004</t>
  </si>
  <si>
    <t>07/24/2020  CLOSE K-12 DISTRICT 39I004.  OPEN K-8 DISTRICT 39C004.  ON JUNE 30 2020 VOTERS OF PANOLA P.S. I004 VOTED 207 TO 96  IN FAVOR OF PROPOSITION TO ELIMINATE GRADES 9-12.</t>
  </si>
  <si>
    <t>39I004</t>
  </si>
  <si>
    <t xml:space="preserve">RED OAK                       </t>
  </si>
  <si>
    <t>39I002</t>
  </si>
  <si>
    <t xml:space="preserve">WILBURTON                     </t>
  </si>
  <si>
    <t>39I001</t>
  </si>
  <si>
    <t xml:space="preserve">LE FLORE    </t>
  </si>
  <si>
    <t xml:space="preserve">ARKOMA                        </t>
  </si>
  <si>
    <t>40I091</t>
  </si>
  <si>
    <t xml:space="preserve">BOKOSHE                       </t>
  </si>
  <si>
    <t>40I026</t>
  </si>
  <si>
    <t xml:space="preserve">CAMERON                       </t>
  </si>
  <si>
    <t>40I017</t>
  </si>
  <si>
    <t xml:space="preserve">FANSHAWE                      </t>
  </si>
  <si>
    <t>40C039</t>
  </si>
  <si>
    <t xml:space="preserve">HEAVENER                      </t>
  </si>
  <si>
    <t>40I003</t>
  </si>
  <si>
    <t xml:space="preserve">HODGEN                        </t>
  </si>
  <si>
    <t>40C014</t>
  </si>
  <si>
    <t xml:space="preserve">HOWE                          </t>
  </si>
  <si>
    <t>40I067</t>
  </si>
  <si>
    <t xml:space="preserve">LE FLORE                      </t>
  </si>
  <si>
    <t>40I016</t>
  </si>
  <si>
    <t xml:space="preserve">MONROE                        </t>
  </si>
  <si>
    <t>40C011</t>
  </si>
  <si>
    <t xml:space="preserve">PANAMA                        </t>
  </si>
  <si>
    <t>40I020</t>
  </si>
  <si>
    <t xml:space="preserve">POCOLA                        </t>
  </si>
  <si>
    <t>40I007</t>
  </si>
  <si>
    <t xml:space="preserve">POTEAU                        </t>
  </si>
  <si>
    <t>40I029</t>
  </si>
  <si>
    <t xml:space="preserve">SHADY POINT                   </t>
  </si>
  <si>
    <t>40C004</t>
  </si>
  <si>
    <t xml:space="preserve">SPIRO                         </t>
  </si>
  <si>
    <t>40I002</t>
  </si>
  <si>
    <t xml:space="preserve">TALIHINA                      </t>
  </si>
  <si>
    <t>40I052</t>
  </si>
  <si>
    <t xml:space="preserve">WHITESBORO                    </t>
  </si>
  <si>
    <t>40I062</t>
  </si>
  <si>
    <t xml:space="preserve">WISTER                        </t>
  </si>
  <si>
    <t>40I049</t>
  </si>
  <si>
    <t xml:space="preserve">LINCOLN     </t>
  </si>
  <si>
    <t xml:space="preserve">AGRA                          </t>
  </si>
  <si>
    <t>41I134</t>
  </si>
  <si>
    <t xml:space="preserve">CARNEY                        </t>
  </si>
  <si>
    <t>41I105</t>
  </si>
  <si>
    <t xml:space="preserve">CHANDLER                      </t>
  </si>
  <si>
    <t>41I001</t>
  </si>
  <si>
    <t xml:space="preserve">DAVENPORT                     </t>
  </si>
  <si>
    <t>41I003</t>
  </si>
  <si>
    <t xml:space="preserve">MEEKER                        </t>
  </si>
  <si>
    <t>41I095</t>
  </si>
  <si>
    <t xml:space="preserve">PRAGUE                        </t>
  </si>
  <si>
    <t>41I103</t>
  </si>
  <si>
    <t xml:space="preserve">STROUD                        </t>
  </si>
  <si>
    <t>41I054</t>
  </si>
  <si>
    <t xml:space="preserve">WELLSTON                      </t>
  </si>
  <si>
    <t>41I004</t>
  </si>
  <si>
    <t xml:space="preserve">WHITE ROCK                    </t>
  </si>
  <si>
    <t>41C005</t>
  </si>
  <si>
    <t xml:space="preserve">LOGAN       </t>
  </si>
  <si>
    <t xml:space="preserve">COYLE                         </t>
  </si>
  <si>
    <t>42I014</t>
  </si>
  <si>
    <t xml:space="preserve">CRESCENT                      </t>
  </si>
  <si>
    <t>42I002</t>
  </si>
  <si>
    <t xml:space="preserve">GUTHRIE                       </t>
  </si>
  <si>
    <t>42I001</t>
  </si>
  <si>
    <t xml:space="preserve">MULHALL-ORLANDO               </t>
  </si>
  <si>
    <t>42I003</t>
  </si>
  <si>
    <t xml:space="preserve">LOVE        </t>
  </si>
  <si>
    <t xml:space="preserve">GREENVILLE                    </t>
  </si>
  <si>
    <t>43C003</t>
  </si>
  <si>
    <t xml:space="preserve">MARIETTA                      </t>
  </si>
  <si>
    <t>43I016</t>
  </si>
  <si>
    <t xml:space="preserve">THACKERVILLE                  </t>
  </si>
  <si>
    <t>43I004</t>
  </si>
  <si>
    <t xml:space="preserve">TURNER                        </t>
  </si>
  <si>
    <t>43I005</t>
  </si>
  <si>
    <t xml:space="preserve">MAJOR       </t>
  </si>
  <si>
    <t xml:space="preserve">ALINE-CLEO                    </t>
  </si>
  <si>
    <t>44I004</t>
  </si>
  <si>
    <t xml:space="preserve">CIMARRON                      </t>
  </si>
  <si>
    <t>44I092</t>
  </si>
  <si>
    <t xml:space="preserve">FAIRVIEW                      </t>
  </si>
  <si>
    <t>44I084</t>
  </si>
  <si>
    <t xml:space="preserve">RINGWOOD                      </t>
  </si>
  <si>
    <t>44I001</t>
  </si>
  <si>
    <t xml:space="preserve">MARSHALL    </t>
  </si>
  <si>
    <t xml:space="preserve">KINGSTON                      </t>
  </si>
  <si>
    <t>45I003</t>
  </si>
  <si>
    <t xml:space="preserve">MADILL                        </t>
  </si>
  <si>
    <t>45I002</t>
  </si>
  <si>
    <t xml:space="preserve">MAYES       </t>
  </si>
  <si>
    <t xml:space="preserve">ADAIR                         </t>
  </si>
  <si>
    <t>46I002</t>
  </si>
  <si>
    <t xml:space="preserve">CHOUTEAU-MAZIE                </t>
  </si>
  <si>
    <t>46I032</t>
  </si>
  <si>
    <t xml:space="preserve">LOCUST GROVE                  </t>
  </si>
  <si>
    <t>46I017</t>
  </si>
  <si>
    <t xml:space="preserve">OSAGE                         </t>
  </si>
  <si>
    <t>46C043</t>
  </si>
  <si>
    <t xml:space="preserve">PRYOR                         </t>
  </si>
  <si>
    <t>46I001</t>
  </si>
  <si>
    <t xml:space="preserve">SALINA                        </t>
  </si>
  <si>
    <t>46I016</t>
  </si>
  <si>
    <t xml:space="preserve">WICKLIFFE                     </t>
  </si>
  <si>
    <t>46C035</t>
  </si>
  <si>
    <t xml:space="preserve">MCCLAIN     </t>
  </si>
  <si>
    <t xml:space="preserve">BLANCHARD                     </t>
  </si>
  <si>
    <t>47I029</t>
  </si>
  <si>
    <t xml:space="preserve">DIBBLE                        </t>
  </si>
  <si>
    <t>47I002</t>
  </si>
  <si>
    <t xml:space="preserve">NEWCASTLE                     </t>
  </si>
  <si>
    <t>47I001</t>
  </si>
  <si>
    <t xml:space="preserve">PURCELL                       </t>
  </si>
  <si>
    <t>47I015</t>
  </si>
  <si>
    <t xml:space="preserve">WASHINGTON                    </t>
  </si>
  <si>
    <t>47I005</t>
  </si>
  <si>
    <t xml:space="preserve">WAYNE                         </t>
  </si>
  <si>
    <t>47I010</t>
  </si>
  <si>
    <t xml:space="preserve">MCCURTAIN   </t>
  </si>
  <si>
    <t xml:space="preserve">BATTIEST                      </t>
  </si>
  <si>
    <t>48I071</t>
  </si>
  <si>
    <t xml:space="preserve">BROKEN BOW                    </t>
  </si>
  <si>
    <t>48I074</t>
  </si>
  <si>
    <t xml:space="preserve">DENISON                       </t>
  </si>
  <si>
    <t>48C037</t>
  </si>
  <si>
    <t xml:space="preserve">EAGLETOWN                     </t>
  </si>
  <si>
    <t>48I013</t>
  </si>
  <si>
    <t xml:space="preserve">FOREST GROVE                  </t>
  </si>
  <si>
    <t>48C001</t>
  </si>
  <si>
    <t xml:space="preserve">GLOVER                        </t>
  </si>
  <si>
    <t>48C023</t>
  </si>
  <si>
    <t xml:space="preserve">HAWORTH                       </t>
  </si>
  <si>
    <t>48I006</t>
  </si>
  <si>
    <t xml:space="preserve">HOLLY CREEK                   </t>
  </si>
  <si>
    <t>48C072</t>
  </si>
  <si>
    <t xml:space="preserve">IDABEL                        </t>
  </si>
  <si>
    <t>48I005</t>
  </si>
  <si>
    <t xml:space="preserve">LUKFATA                       </t>
  </si>
  <si>
    <t>48C009</t>
  </si>
  <si>
    <t xml:space="preserve">SMITHVILLE                    </t>
  </si>
  <si>
    <t>48I014</t>
  </si>
  <si>
    <t xml:space="preserve">VALLIANT                      </t>
  </si>
  <si>
    <t>48I011</t>
  </si>
  <si>
    <t xml:space="preserve">WRIGHT CITY                   </t>
  </si>
  <si>
    <t>48I039</t>
  </si>
  <si>
    <t xml:space="preserve">MCINTOSH    </t>
  </si>
  <si>
    <t xml:space="preserve">CHECOTAH                      </t>
  </si>
  <si>
    <t>49I019</t>
  </si>
  <si>
    <t xml:space="preserve">EUFAULA                       </t>
  </si>
  <si>
    <t>49I001</t>
  </si>
  <si>
    <t xml:space="preserve">HANNA                         </t>
  </si>
  <si>
    <t>49I064</t>
  </si>
  <si>
    <t xml:space="preserve">MIDWAY                        </t>
  </si>
  <si>
    <t>49I027</t>
  </si>
  <si>
    <t xml:space="preserve">RYAL                          </t>
  </si>
  <si>
    <t>49C003</t>
  </si>
  <si>
    <t xml:space="preserve">STIDHAM                       </t>
  </si>
  <si>
    <t>49C016</t>
  </si>
  <si>
    <t xml:space="preserve">MURRAY      </t>
  </si>
  <si>
    <t xml:space="preserve">DAVIS                         </t>
  </si>
  <si>
    <t>50I010</t>
  </si>
  <si>
    <t xml:space="preserve">OKLAHOMA SCHOOL FOR THE DEAF  </t>
  </si>
  <si>
    <t>50H000</t>
  </si>
  <si>
    <t xml:space="preserve">SULPHUR                       </t>
  </si>
  <si>
    <t>50I001</t>
  </si>
  <si>
    <t xml:space="preserve">MUSKOGEE    </t>
  </si>
  <si>
    <t xml:space="preserve">BRAGGS                        </t>
  </si>
  <si>
    <t>51I046</t>
  </si>
  <si>
    <t xml:space="preserve">FORT GIBSON                   </t>
  </si>
  <si>
    <t>51I003</t>
  </si>
  <si>
    <t xml:space="preserve">HASKELL                       </t>
  </si>
  <si>
    <t>51I002</t>
  </si>
  <si>
    <t xml:space="preserve">HILLDALE                      </t>
  </si>
  <si>
    <t>51I029</t>
  </si>
  <si>
    <t xml:space="preserve">MUSKOGEE                      </t>
  </si>
  <si>
    <t>51I020</t>
  </si>
  <si>
    <t xml:space="preserve">OKLAHOMA SCHOOL FOR THE BLIND </t>
  </si>
  <si>
    <t>51H000</t>
  </si>
  <si>
    <t xml:space="preserve">OKTAHA                        </t>
  </si>
  <si>
    <t>51I008</t>
  </si>
  <si>
    <t xml:space="preserve">PORUM                         </t>
  </si>
  <si>
    <t>51I088</t>
  </si>
  <si>
    <t xml:space="preserve">WAINWRIGHT                    </t>
  </si>
  <si>
    <t>51C009</t>
  </si>
  <si>
    <t xml:space="preserve">WARNER                        </t>
  </si>
  <si>
    <t>51I074</t>
  </si>
  <si>
    <t xml:space="preserve">WEBBERS FALLS                 </t>
  </si>
  <si>
    <t>51I006</t>
  </si>
  <si>
    <t xml:space="preserve">NOBLE       </t>
  </si>
  <si>
    <t xml:space="preserve">BILLINGS                      </t>
  </si>
  <si>
    <t>52I002</t>
  </si>
  <si>
    <t xml:space="preserve">FRONTIER                      </t>
  </si>
  <si>
    <t>52I004</t>
  </si>
  <si>
    <t xml:space="preserve">MORRISON                      </t>
  </si>
  <si>
    <t>52I006</t>
  </si>
  <si>
    <t xml:space="preserve">PERRY                         </t>
  </si>
  <si>
    <t>52I001</t>
  </si>
  <si>
    <t xml:space="preserve">NOWATA      </t>
  </si>
  <si>
    <t xml:space="preserve">NOWATA                        </t>
  </si>
  <si>
    <t>53I040</t>
  </si>
  <si>
    <t xml:space="preserve">OKLAHOMA UNION                </t>
  </si>
  <si>
    <t>53I003</t>
  </si>
  <si>
    <t xml:space="preserve">SOUTH COFFEYVILLE             </t>
  </si>
  <si>
    <t>53I051</t>
  </si>
  <si>
    <t xml:space="preserve">OKFUSKEE    </t>
  </si>
  <si>
    <t xml:space="preserve">BEARDEN                       </t>
  </si>
  <si>
    <t>54C029</t>
  </si>
  <si>
    <t xml:space="preserve">GRAHAM-DUSTIN                 </t>
  </si>
  <si>
    <t>54I054</t>
  </si>
  <si>
    <t xml:space="preserve">MASON                         </t>
  </si>
  <si>
    <t>54I002</t>
  </si>
  <si>
    <t xml:space="preserve">OKEMAH                        </t>
  </si>
  <si>
    <t>54I026</t>
  </si>
  <si>
    <t xml:space="preserve">PADEN                         </t>
  </si>
  <si>
    <t>54I014</t>
  </si>
  <si>
    <t xml:space="preserve">WELEETKA                      </t>
  </si>
  <si>
    <t>54I031</t>
  </si>
  <si>
    <t xml:space="preserve">OKLAHOMA    </t>
  </si>
  <si>
    <t xml:space="preserve">ACADEMY OF SEMINOLE CHARTER   </t>
  </si>
  <si>
    <t>55J002</t>
  </si>
  <si>
    <t xml:space="preserve">ASTEC CHARTERS                </t>
  </si>
  <si>
    <t>55G004</t>
  </si>
  <si>
    <t>07/01/2020  GRADE SPAN CHANGE APPROVED FOR PK-12 BEGINNING 2020-21.  NEW SITE 930 FOR ASTEC CHARTER ELEMENTARY SCHOOL OPENS WITH  GRADES PK-05, THUS CHANGING DISTRICT FROM 06-12 TO PK-12.</t>
  </si>
  <si>
    <t xml:space="preserve">BETHANY                       </t>
  </si>
  <si>
    <t>55I088</t>
  </si>
  <si>
    <t xml:space="preserve">CHOCTAW-NICOMA PARK           </t>
  </si>
  <si>
    <t>55I004</t>
  </si>
  <si>
    <t xml:space="preserve">CROOKED OAK                   </t>
  </si>
  <si>
    <t>55I053</t>
  </si>
  <si>
    <t xml:space="preserve">CRUTCHO                       </t>
  </si>
  <si>
    <t>55C074</t>
  </si>
  <si>
    <t xml:space="preserve">DEER CREEK                    </t>
  </si>
  <si>
    <t>55I006</t>
  </si>
  <si>
    <t xml:space="preserve">DOVE SCHOOLS OF OKC           </t>
  </si>
  <si>
    <t>55G009</t>
  </si>
  <si>
    <t>07/15/2020  OPEN 55G009  AND ALL SITES:  000/050 AND 930/933/950/991.  DOVE SCIENCE ACADEMY OKC 55E024 BECOMES  DOVE SCHOOLS OF OKC  NEW 55G009.  SPONSOR:  ROSE STATE COLLEGE (55U010).</t>
  </si>
  <si>
    <t xml:space="preserve">EDMOND                        </t>
  </si>
  <si>
    <t>55I012</t>
  </si>
  <si>
    <t xml:space="preserve">EPIC BLENDED LEARNING CHARTER </t>
  </si>
  <si>
    <t>55G008</t>
  </si>
  <si>
    <t>EPIC ONE ON ONE CHARTER SCHOOL</t>
  </si>
  <si>
    <t>Charter (Virtual)</t>
  </si>
  <si>
    <t>55Z001</t>
  </si>
  <si>
    <t xml:space="preserve">eSCHOOL VIRTUAL CHARTER ACAD  </t>
  </si>
  <si>
    <t>55Z006</t>
  </si>
  <si>
    <t xml:space="preserve">HARRAH                        </t>
  </si>
  <si>
    <t>55I007</t>
  </si>
  <si>
    <t xml:space="preserve">INSIGHT SCHOOL OF OKLAHOMA    </t>
  </si>
  <si>
    <t>55Z004</t>
  </si>
  <si>
    <t xml:space="preserve">JOHN W REX CHARTER ELEMENTARY </t>
  </si>
  <si>
    <t>Y</t>
  </si>
  <si>
    <t>55G007</t>
  </si>
  <si>
    <t>08/10/2020  CLOSE CHARTER SCHOOLS UNDER 55G007 (WAS SPONSORED BY OU).  SCHOOL NOW SPONSORED BY PUBLIC SCHOOL 55I089 OKLAHOMA CITY  SO DISTRICT CODE WILL BECOME 55E028 BEGINNING IN FY1920-21.</t>
  </si>
  <si>
    <t xml:space="preserve">JONES                         </t>
  </si>
  <si>
    <t>55I009</t>
  </si>
  <si>
    <t xml:space="preserve">LE MONDE INTERNATIONAL SCHOOL </t>
  </si>
  <si>
    <t>55J003</t>
  </si>
  <si>
    <t xml:space="preserve">LUTHER                        </t>
  </si>
  <si>
    <t>55I003</t>
  </si>
  <si>
    <t xml:space="preserve">MIDWEST CITY-DEL CITY         </t>
  </si>
  <si>
    <t>55I052</t>
  </si>
  <si>
    <t xml:space="preserve">MILLWOOD                      </t>
  </si>
  <si>
    <t>55I037</t>
  </si>
  <si>
    <t xml:space="preserve">OAKDALE                       </t>
  </si>
  <si>
    <t>55C029</t>
  </si>
  <si>
    <t xml:space="preserve">OKLAHOMA CITY                 </t>
  </si>
  <si>
    <t>55I089</t>
  </si>
  <si>
    <t xml:space="preserve">OKLAHOMA CONNECTIONS ACADEMY  </t>
  </si>
  <si>
    <t>55Z003</t>
  </si>
  <si>
    <t xml:space="preserve">OKLAHOMA INFO AND TECH SCHOOL </t>
  </si>
  <si>
    <t>55Z007</t>
  </si>
  <si>
    <t>07/01/2020  OPEN NEW VIRTUAL CHARTER SCHOOL. 55Z007 OKLAHOMA INFORMATION  AND TECHNOLOGY SCHOOL.  GRADES 06-07 FOR 2020-21.  SPONSOR:  STATEWIDE VIRTUAL SCHOOL BOARD (SVCSB / 55X009).</t>
  </si>
  <si>
    <t xml:space="preserve">OKLAHOMA VIRTUAL CHARTER ACAD </t>
  </si>
  <si>
    <t>55Z002</t>
  </si>
  <si>
    <t xml:space="preserve">OKLAHOMA YOUTH ACADEMY        </t>
  </si>
  <si>
    <t>55J001</t>
  </si>
  <si>
    <t xml:space="preserve">PUTNAM CITY                   </t>
  </si>
  <si>
    <t>55I001</t>
  </si>
  <si>
    <t xml:space="preserve">SOVEREIGN COMMUNITY SCHOOL    </t>
  </si>
  <si>
    <t>55J004</t>
  </si>
  <si>
    <t xml:space="preserve">WESTERN HEIGHTS               </t>
  </si>
  <si>
    <t>55I041</t>
  </si>
  <si>
    <t xml:space="preserve">OKMULGEE    </t>
  </si>
  <si>
    <t xml:space="preserve">BEGGS                         </t>
  </si>
  <si>
    <t>56I004</t>
  </si>
  <si>
    <t xml:space="preserve">DEWAR                         </t>
  </si>
  <si>
    <t>56I008</t>
  </si>
  <si>
    <t xml:space="preserve">HENRYETTA                     </t>
  </si>
  <si>
    <t>56I002</t>
  </si>
  <si>
    <t xml:space="preserve">MORRIS                        </t>
  </si>
  <si>
    <t>56I003</t>
  </si>
  <si>
    <t xml:space="preserve">OKMULGEE                      </t>
  </si>
  <si>
    <t>56I001</t>
  </si>
  <si>
    <t xml:space="preserve">PRESTON                       </t>
  </si>
  <si>
    <t>56I005</t>
  </si>
  <si>
    <t xml:space="preserve">SCHULTER                      </t>
  </si>
  <si>
    <t>56I006</t>
  </si>
  <si>
    <t xml:space="preserve">TWIN HILLS                    </t>
  </si>
  <si>
    <t>56C011</t>
  </si>
  <si>
    <t>56I007</t>
  </si>
  <si>
    <t xml:space="preserve">OSAGE       </t>
  </si>
  <si>
    <t xml:space="preserve">ANDERSON                      </t>
  </si>
  <si>
    <t>57C052</t>
  </si>
  <si>
    <t xml:space="preserve">AVANT                         </t>
  </si>
  <si>
    <t>57C035</t>
  </si>
  <si>
    <t xml:space="preserve">BARNSDALL                     </t>
  </si>
  <si>
    <t>57I029</t>
  </si>
  <si>
    <t xml:space="preserve">BOWRING                       </t>
  </si>
  <si>
    <t>57C007</t>
  </si>
  <si>
    <t xml:space="preserve">HOMINY                        </t>
  </si>
  <si>
    <t>57I038</t>
  </si>
  <si>
    <t xml:space="preserve">MCCORD                        </t>
  </si>
  <si>
    <t>57C077</t>
  </si>
  <si>
    <t xml:space="preserve">OSAGE HILLS                   </t>
  </si>
  <si>
    <t>57C003</t>
  </si>
  <si>
    <t xml:space="preserve">PAWHUSKA                      </t>
  </si>
  <si>
    <t>57I002</t>
  </si>
  <si>
    <t xml:space="preserve">PRUE                          </t>
  </si>
  <si>
    <t>57I050</t>
  </si>
  <si>
    <t xml:space="preserve">SHIDLER                       </t>
  </si>
  <si>
    <t>57I011</t>
  </si>
  <si>
    <t xml:space="preserve">WOODLAND                      </t>
  </si>
  <si>
    <t>57I090</t>
  </si>
  <si>
    <t xml:space="preserve">WYNONA                        </t>
  </si>
  <si>
    <t>57I030</t>
  </si>
  <si>
    <t xml:space="preserve">OTTAWA      </t>
  </si>
  <si>
    <t xml:space="preserve">AFTON                         </t>
  </si>
  <si>
    <t>58I026</t>
  </si>
  <si>
    <t xml:space="preserve">COMMERCE                      </t>
  </si>
  <si>
    <t>58I018</t>
  </si>
  <si>
    <t xml:space="preserve">FAIRLAND                      </t>
  </si>
  <si>
    <t>58I031</t>
  </si>
  <si>
    <t xml:space="preserve">MIAMI                         </t>
  </si>
  <si>
    <t>58I023</t>
  </si>
  <si>
    <t xml:space="preserve">QUAPAW                        </t>
  </si>
  <si>
    <t>58I014</t>
  </si>
  <si>
    <t xml:space="preserve">TURKEY FORD                   </t>
  </si>
  <si>
    <t>58C010</t>
  </si>
  <si>
    <t xml:space="preserve">WYANDOTTE                     </t>
  </si>
  <si>
    <t>58I001</t>
  </si>
  <si>
    <t xml:space="preserve">PAWNEE      </t>
  </si>
  <si>
    <t xml:space="preserve">CLEVELAND                     </t>
  </si>
  <si>
    <t>59I006</t>
  </si>
  <si>
    <t xml:space="preserve">JENNINGS                      </t>
  </si>
  <si>
    <t>59C002</t>
  </si>
  <si>
    <t xml:space="preserve">PAWNEE                        </t>
  </si>
  <si>
    <t>59I001</t>
  </si>
  <si>
    <t xml:space="preserve">PAYNE       </t>
  </si>
  <si>
    <t xml:space="preserve">CUSHING                       </t>
  </si>
  <si>
    <t>60I067</t>
  </si>
  <si>
    <t xml:space="preserve">GLENCOE                       </t>
  </si>
  <si>
    <t>60I101</t>
  </si>
  <si>
    <t xml:space="preserve">OAK GROVE                     </t>
  </si>
  <si>
    <t>60C104</t>
  </si>
  <si>
    <t xml:space="preserve">PERKINS-TRYON                 </t>
  </si>
  <si>
    <t>60I056</t>
  </si>
  <si>
    <t xml:space="preserve">RIPLEY                        </t>
  </si>
  <si>
    <t>60I003</t>
  </si>
  <si>
    <t xml:space="preserve">STILLWATER                    </t>
  </si>
  <si>
    <t>60I016</t>
  </si>
  <si>
    <t xml:space="preserve">YALE                          </t>
  </si>
  <si>
    <t>60I103</t>
  </si>
  <si>
    <t xml:space="preserve">PITTSBURG   </t>
  </si>
  <si>
    <t xml:space="preserve">CANADIAN                      </t>
  </si>
  <si>
    <t>61I002</t>
  </si>
  <si>
    <t xml:space="preserve">CROWDER                       </t>
  </si>
  <si>
    <t>61I028</t>
  </si>
  <si>
    <t xml:space="preserve">FRINK-CHAMBERS                </t>
  </si>
  <si>
    <t>61C029</t>
  </si>
  <si>
    <t xml:space="preserve">HAILEYVILLE                   </t>
  </si>
  <si>
    <t>61I011</t>
  </si>
  <si>
    <t xml:space="preserve">HARTSHORNE                    </t>
  </si>
  <si>
    <t>61I001</t>
  </si>
  <si>
    <t xml:space="preserve">HAYWOOD                       </t>
  </si>
  <si>
    <t>61C088</t>
  </si>
  <si>
    <t xml:space="preserve">INDIANOLA                     </t>
  </si>
  <si>
    <t>61I025</t>
  </si>
  <si>
    <t xml:space="preserve">KIOWA                         </t>
  </si>
  <si>
    <t>61I014</t>
  </si>
  <si>
    <t xml:space="preserve">KREBS                         </t>
  </si>
  <si>
    <t>61C009</t>
  </si>
  <si>
    <t xml:space="preserve">MCALESTER                     </t>
  </si>
  <si>
    <t>61I080</t>
  </si>
  <si>
    <t xml:space="preserve">PITTSBURG                     </t>
  </si>
  <si>
    <t>61I063</t>
  </si>
  <si>
    <t xml:space="preserve">QUINTON                       </t>
  </si>
  <si>
    <t>61I017</t>
  </si>
  <si>
    <t xml:space="preserve">SAVANNA                       </t>
  </si>
  <si>
    <t>61I030</t>
  </si>
  <si>
    <t xml:space="preserve">TANNEHILL                     </t>
  </si>
  <si>
    <t>61C056</t>
  </si>
  <si>
    <t xml:space="preserve">PONTOTOC    </t>
  </si>
  <si>
    <t xml:space="preserve">ADA                           </t>
  </si>
  <si>
    <t>62I019</t>
  </si>
  <si>
    <t xml:space="preserve">ALLEN                         </t>
  </si>
  <si>
    <t>62I001</t>
  </si>
  <si>
    <t xml:space="preserve">BYNG                          </t>
  </si>
  <si>
    <t>62I016</t>
  </si>
  <si>
    <t xml:space="preserve">LATTA                         </t>
  </si>
  <si>
    <t>62I024</t>
  </si>
  <si>
    <t xml:space="preserve">ROFF                          </t>
  </si>
  <si>
    <t>62I037</t>
  </si>
  <si>
    <t xml:space="preserve">STONEWALL                     </t>
  </si>
  <si>
    <t>62I030</t>
  </si>
  <si>
    <t xml:space="preserve">VANOSS                        </t>
  </si>
  <si>
    <t>62I009</t>
  </si>
  <si>
    <t>POTTAWATOMIE</t>
  </si>
  <si>
    <t xml:space="preserve">ASHER                         </t>
  </si>
  <si>
    <t>63I112</t>
  </si>
  <si>
    <t xml:space="preserve">BETHEL                        </t>
  </si>
  <si>
    <t>63I003</t>
  </si>
  <si>
    <t xml:space="preserve">DALE                          </t>
  </si>
  <si>
    <t>63I002</t>
  </si>
  <si>
    <t xml:space="preserve">EARLSBORO                     </t>
  </si>
  <si>
    <t>63I005</t>
  </si>
  <si>
    <t>63C027</t>
  </si>
  <si>
    <t xml:space="preserve">MACOMB                        </t>
  </si>
  <si>
    <t>63I004</t>
  </si>
  <si>
    <t xml:space="preserve">MAUD                          </t>
  </si>
  <si>
    <t>63I117</t>
  </si>
  <si>
    <t xml:space="preserve">MCLOUD                        </t>
  </si>
  <si>
    <t>63I001</t>
  </si>
  <si>
    <t xml:space="preserve">NORTH ROCK CREEK              </t>
  </si>
  <si>
    <t>63I010</t>
  </si>
  <si>
    <t xml:space="preserve">PLEASANT GROVE                </t>
  </si>
  <si>
    <t>63C029</t>
  </si>
  <si>
    <t xml:space="preserve">SHAWNEE                       </t>
  </si>
  <si>
    <t>63I093</t>
  </si>
  <si>
    <t xml:space="preserve">SOUTH ROCK CREEK              </t>
  </si>
  <si>
    <t>63C032</t>
  </si>
  <si>
    <t xml:space="preserve">TECUMSEH                      </t>
  </si>
  <si>
    <t>63I092</t>
  </si>
  <si>
    <t xml:space="preserve">WANETTE                       </t>
  </si>
  <si>
    <t>63I115</t>
  </si>
  <si>
    <t xml:space="preserve">PUSHMATAHA  </t>
  </si>
  <si>
    <t xml:space="preserve">ALBION                        </t>
  </si>
  <si>
    <t>64C002</t>
  </si>
  <si>
    <t xml:space="preserve">ANTLERS                       </t>
  </si>
  <si>
    <t>64I013</t>
  </si>
  <si>
    <t xml:space="preserve">CLAYTON                       </t>
  </si>
  <si>
    <t>64I010</t>
  </si>
  <si>
    <t xml:space="preserve">MOYERS                        </t>
  </si>
  <si>
    <t>64I022</t>
  </si>
  <si>
    <t xml:space="preserve">NASHOBA                       </t>
  </si>
  <si>
    <t>64C015</t>
  </si>
  <si>
    <t xml:space="preserve">RATTAN                        </t>
  </si>
  <si>
    <t>64I001</t>
  </si>
  <si>
    <t xml:space="preserve">TUSKAHOMA                     </t>
  </si>
  <si>
    <t>64C004</t>
  </si>
  <si>
    <t xml:space="preserve">ROGER MILLS </t>
  </si>
  <si>
    <t xml:space="preserve">CHEYENNE                      </t>
  </si>
  <si>
    <t>65I007</t>
  </si>
  <si>
    <t xml:space="preserve">HAMMON                        </t>
  </si>
  <si>
    <t>65I066</t>
  </si>
  <si>
    <t xml:space="preserve">LEEDEY                        </t>
  </si>
  <si>
    <t>65I003</t>
  </si>
  <si>
    <t xml:space="preserve">REYDON                        </t>
  </si>
  <si>
    <t>65I006</t>
  </si>
  <si>
    <t xml:space="preserve">SWEETWATER                    </t>
  </si>
  <si>
    <t>65I015</t>
  </si>
  <si>
    <t xml:space="preserve">ROGERS      </t>
  </si>
  <si>
    <t xml:space="preserve">CATOOSA                       </t>
  </si>
  <si>
    <t>66I002</t>
  </si>
  <si>
    <t xml:space="preserve">CHELSEA                       </t>
  </si>
  <si>
    <t>66I003</t>
  </si>
  <si>
    <t xml:space="preserve">CLAREMORE                     </t>
  </si>
  <si>
    <t>66I001</t>
  </si>
  <si>
    <t xml:space="preserve">FOYIL                         </t>
  </si>
  <si>
    <t>66I007</t>
  </si>
  <si>
    <t xml:space="preserve">INOLA                         </t>
  </si>
  <si>
    <t>66I005</t>
  </si>
  <si>
    <t xml:space="preserve">JUSTUS-TIAWAH                 </t>
  </si>
  <si>
    <t>66C009</t>
  </si>
  <si>
    <t xml:space="preserve">OOLOGAH-TALALA                </t>
  </si>
  <si>
    <t>66I004</t>
  </si>
  <si>
    <t xml:space="preserve">SEQUOYAH                      </t>
  </si>
  <si>
    <t>66I006</t>
  </si>
  <si>
    <t xml:space="preserve">VERDIGRIS                     </t>
  </si>
  <si>
    <t>66I008</t>
  </si>
  <si>
    <t xml:space="preserve">SEMINOLE    </t>
  </si>
  <si>
    <t xml:space="preserve">BOWLEGS                       </t>
  </si>
  <si>
    <t>67I003</t>
  </si>
  <si>
    <t xml:space="preserve">BUTNER                        </t>
  </si>
  <si>
    <t>67I015</t>
  </si>
  <si>
    <t xml:space="preserve">JUSTICE                       </t>
  </si>
  <si>
    <t>67C054</t>
  </si>
  <si>
    <t xml:space="preserve">KONAWA                        </t>
  </si>
  <si>
    <t>67I004</t>
  </si>
  <si>
    <t xml:space="preserve">NEW LIMA                      </t>
  </si>
  <si>
    <t>67I006</t>
  </si>
  <si>
    <t xml:space="preserve">SASAKWA                       </t>
  </si>
  <si>
    <t>67I010</t>
  </si>
  <si>
    <t xml:space="preserve">SEMINOLE                      </t>
  </si>
  <si>
    <t>67I001</t>
  </si>
  <si>
    <t xml:space="preserve">STROTHER                      </t>
  </si>
  <si>
    <t>67I014</t>
  </si>
  <si>
    <t xml:space="preserve">VARNUM                        </t>
  </si>
  <si>
    <t>67I007</t>
  </si>
  <si>
    <t xml:space="preserve">WEWOKA                        </t>
  </si>
  <si>
    <t>67I002</t>
  </si>
  <si>
    <t xml:space="preserve">SEQUOYAH    </t>
  </si>
  <si>
    <t xml:space="preserve">BELFONTE                      </t>
  </si>
  <si>
    <t>68C050</t>
  </si>
  <si>
    <t xml:space="preserve">BRUSHY                        </t>
  </si>
  <si>
    <t>68C036</t>
  </si>
  <si>
    <t xml:space="preserve">CENTRAL                       </t>
  </si>
  <si>
    <t>68I007</t>
  </si>
  <si>
    <t xml:space="preserve">GANS                          </t>
  </si>
  <si>
    <t>68I004</t>
  </si>
  <si>
    <t xml:space="preserve">GORE                          </t>
  </si>
  <si>
    <t>68I006</t>
  </si>
  <si>
    <t xml:space="preserve">LIBERTY                       </t>
  </si>
  <si>
    <t>68C001</t>
  </si>
  <si>
    <t xml:space="preserve">MARBLE CITY                   </t>
  </si>
  <si>
    <t>68C035</t>
  </si>
  <si>
    <t xml:space="preserve">MOFFETT                       </t>
  </si>
  <si>
    <t>68C068</t>
  </si>
  <si>
    <t xml:space="preserve">MULDROW                       </t>
  </si>
  <si>
    <t>68I003</t>
  </si>
  <si>
    <t xml:space="preserve">ROLAND                        </t>
  </si>
  <si>
    <t>68I005</t>
  </si>
  <si>
    <t xml:space="preserve">SALLISAW                      </t>
  </si>
  <si>
    <t>68I001</t>
  </si>
  <si>
    <t xml:space="preserve">VIAN                          </t>
  </si>
  <si>
    <t>68I002</t>
  </si>
  <si>
    <t xml:space="preserve">STEPHENS    </t>
  </si>
  <si>
    <t xml:space="preserve">BRAY-DOYLE                    </t>
  </si>
  <si>
    <t>69I042</t>
  </si>
  <si>
    <t xml:space="preserve">CENTRAL HIGH                  </t>
  </si>
  <si>
    <t>69I034</t>
  </si>
  <si>
    <t xml:space="preserve">COMANCHE                      </t>
  </si>
  <si>
    <t>69I002</t>
  </si>
  <si>
    <t xml:space="preserve">DUNCAN                        </t>
  </si>
  <si>
    <t>69I001</t>
  </si>
  <si>
    <t xml:space="preserve">EMPIRE                        </t>
  </si>
  <si>
    <t>69I021</t>
  </si>
  <si>
    <t xml:space="preserve">GRANDVIEW                     </t>
  </si>
  <si>
    <t>69C082</t>
  </si>
  <si>
    <t xml:space="preserve">MARLOW                        </t>
  </si>
  <si>
    <t>69I003</t>
  </si>
  <si>
    <t xml:space="preserve">VELMA-ALMA                    </t>
  </si>
  <si>
    <t>69I015</t>
  </si>
  <si>
    <t xml:space="preserve">TEXAS       </t>
  </si>
  <si>
    <t xml:space="preserve">GOODWELL                      </t>
  </si>
  <si>
    <t>70I060</t>
  </si>
  <si>
    <t xml:space="preserve">GUYMON                        </t>
  </si>
  <si>
    <t>70I008</t>
  </si>
  <si>
    <t xml:space="preserve">HARDESTY                      </t>
  </si>
  <si>
    <t>70I015</t>
  </si>
  <si>
    <t xml:space="preserve">HOOKER                        </t>
  </si>
  <si>
    <t>70I023</t>
  </si>
  <si>
    <t xml:space="preserve">OPTIMA                        </t>
  </si>
  <si>
    <t>70C009</t>
  </si>
  <si>
    <t xml:space="preserve">STRAIGHT                      </t>
  </si>
  <si>
    <t>70C080</t>
  </si>
  <si>
    <t xml:space="preserve">TEXHOMA                       </t>
  </si>
  <si>
    <t>70I061</t>
  </si>
  <si>
    <t xml:space="preserve">TYRONE                        </t>
  </si>
  <si>
    <t>70I053</t>
  </si>
  <si>
    <t xml:space="preserve">YARBROUGH                     </t>
  </si>
  <si>
    <t>70I001</t>
  </si>
  <si>
    <t xml:space="preserve">TILLMAN     </t>
  </si>
  <si>
    <t xml:space="preserve">DAVIDSON                      </t>
  </si>
  <si>
    <t>71C009</t>
  </si>
  <si>
    <t xml:space="preserve">FREDERICK                     </t>
  </si>
  <si>
    <t>71I158</t>
  </si>
  <si>
    <t xml:space="preserve">GRANDFIELD                    </t>
  </si>
  <si>
    <t>71I249</t>
  </si>
  <si>
    <t xml:space="preserve">TIPTON                        </t>
  </si>
  <si>
    <t>71I008</t>
  </si>
  <si>
    <t xml:space="preserve">TULSA       </t>
  </si>
  <si>
    <t xml:space="preserve">BERRYHILL                     </t>
  </si>
  <si>
    <t>72I010</t>
  </si>
  <si>
    <t xml:space="preserve">BIXBY                         </t>
  </si>
  <si>
    <t>72I004</t>
  </si>
  <si>
    <t xml:space="preserve">BROKEN ARROW                  </t>
  </si>
  <si>
    <t>72I003</t>
  </si>
  <si>
    <t xml:space="preserve">COLLINSVILLE                  </t>
  </si>
  <si>
    <t>72I006</t>
  </si>
  <si>
    <t xml:space="preserve">DEBORAH BROWN (CHARTER)       </t>
  </si>
  <si>
    <t>72G001</t>
  </si>
  <si>
    <t xml:space="preserve">DOVE SCHOOLS OF TULSA         </t>
  </si>
  <si>
    <t>72G003</t>
  </si>
  <si>
    <t xml:space="preserve">GLENPOOL                      </t>
  </si>
  <si>
    <t>72I013</t>
  </si>
  <si>
    <t xml:space="preserve">JENKS                         </t>
  </si>
  <si>
    <t>72I005</t>
  </si>
  <si>
    <t xml:space="preserve">KEYSTONE                      </t>
  </si>
  <si>
    <t>72C015</t>
  </si>
  <si>
    <t>LANGSTON HUGHES ACAD ARTS-TECH</t>
  </si>
  <si>
    <t>72G005</t>
  </si>
  <si>
    <t>72I014</t>
  </si>
  <si>
    <t xml:space="preserve">OWASSO                        </t>
  </si>
  <si>
    <t>72I011</t>
  </si>
  <si>
    <t xml:space="preserve">SAND SPRINGS                  </t>
  </si>
  <si>
    <t>72I002</t>
  </si>
  <si>
    <t xml:space="preserve">SANKOFA MIDDLE SCHL (CHARTER) </t>
  </si>
  <si>
    <t>72G004</t>
  </si>
  <si>
    <t xml:space="preserve">SKIATOOK                      </t>
  </si>
  <si>
    <t>72I007</t>
  </si>
  <si>
    <t xml:space="preserve">SPERRY                        </t>
  </si>
  <si>
    <t>72I008</t>
  </si>
  <si>
    <t xml:space="preserve">TULSA                         </t>
  </si>
  <si>
    <t>72I001</t>
  </si>
  <si>
    <t xml:space="preserve">UNION                         </t>
  </si>
  <si>
    <t>72I009</t>
  </si>
  <si>
    <t xml:space="preserve">WAGONER     </t>
  </si>
  <si>
    <t xml:space="preserve">COWETA                        </t>
  </si>
  <si>
    <t>73I017</t>
  </si>
  <si>
    <t xml:space="preserve">OKAY                          </t>
  </si>
  <si>
    <t>73I001</t>
  </si>
  <si>
    <t xml:space="preserve">PORTER CONSOLIDATED           </t>
  </si>
  <si>
    <t>73I365</t>
  </si>
  <si>
    <t xml:space="preserve">WAGONER                       </t>
  </si>
  <si>
    <t>73I019</t>
  </si>
  <si>
    <t xml:space="preserve">WASHINGTON  </t>
  </si>
  <si>
    <t xml:space="preserve">BARTLESVILLE                  </t>
  </si>
  <si>
    <t>74I030</t>
  </si>
  <si>
    <t xml:space="preserve">CANEY VALLEY                  </t>
  </si>
  <si>
    <t>74I018</t>
  </si>
  <si>
    <t xml:space="preserve">COPAN                         </t>
  </si>
  <si>
    <t>74I004</t>
  </si>
  <si>
    <t xml:space="preserve">DEWEY                         </t>
  </si>
  <si>
    <t>74I007</t>
  </si>
  <si>
    <t xml:space="preserve">WASHITA     </t>
  </si>
  <si>
    <t xml:space="preserve">BURNS FLAT-DILL CITY          </t>
  </si>
  <si>
    <t>75I010</t>
  </si>
  <si>
    <t xml:space="preserve">CANUTE                        </t>
  </si>
  <si>
    <t>75I011</t>
  </si>
  <si>
    <t xml:space="preserve">CORDELL                       </t>
  </si>
  <si>
    <t>75I078</t>
  </si>
  <si>
    <t xml:space="preserve">SENTINEL                      </t>
  </si>
  <si>
    <t>75I001</t>
  </si>
  <si>
    <t xml:space="preserve">WOODS       </t>
  </si>
  <si>
    <t xml:space="preserve">ALVA                          </t>
  </si>
  <si>
    <t>76I001</t>
  </si>
  <si>
    <t xml:space="preserve">FREEDOM                       </t>
  </si>
  <si>
    <t>76I006</t>
  </si>
  <si>
    <t xml:space="preserve">WAYNOKA                       </t>
  </si>
  <si>
    <t>76I003</t>
  </si>
  <si>
    <t xml:space="preserve">WOODWARD    </t>
  </si>
  <si>
    <t xml:space="preserve">FORT SUPPLY                   </t>
  </si>
  <si>
    <t>77I005</t>
  </si>
  <si>
    <t xml:space="preserve">MOORELAND                     </t>
  </si>
  <si>
    <t>77I002</t>
  </si>
  <si>
    <t xml:space="preserve">SHARON-MUTUAL                 </t>
  </si>
  <si>
    <t>77I003</t>
  </si>
  <si>
    <t xml:space="preserve">WOODWARD                      </t>
  </si>
  <si>
    <t>77I001</t>
  </si>
  <si>
    <t>Worksheet:  Read Me</t>
  </si>
  <si>
    <t>ABOUT THIS SPREADSHEET  from the Oklahoma State Department of Education</t>
  </si>
  <si>
    <r>
      <t xml:space="preserve">.Created from the  </t>
    </r>
    <r>
      <rPr>
        <b/>
        <sz val="14"/>
        <color rgb="FFFF0000"/>
        <rFont val="Times New Roman"/>
        <family val="1"/>
      </rPr>
      <t xml:space="preserve">2020-21 </t>
    </r>
    <r>
      <rPr>
        <b/>
        <sz val="12"/>
        <color indexed="10"/>
        <rFont val="Times New Roman"/>
        <family val="1"/>
      </rPr>
      <t xml:space="preserve"> </t>
    </r>
    <r>
      <rPr>
        <b/>
        <i/>
        <sz val="12"/>
        <color rgb="FFFF0000"/>
        <rFont val="Times New Roman"/>
        <family val="1"/>
      </rPr>
      <t xml:space="preserve">( national collection date October 1, </t>
    </r>
    <r>
      <rPr>
        <b/>
        <i/>
        <sz val="14"/>
        <color rgb="FFFF0000"/>
        <rFont val="Times New Roman"/>
        <family val="1"/>
      </rPr>
      <t>2020</t>
    </r>
    <r>
      <rPr>
        <b/>
        <i/>
        <sz val="12"/>
        <color rgb="FFFF0000"/>
        <rFont val="Times New Roman"/>
        <family val="1"/>
      </rPr>
      <t xml:space="preserve">  )</t>
    </r>
    <r>
      <rPr>
        <b/>
        <sz val="12"/>
        <color indexed="10"/>
        <rFont val="Times New Roman"/>
        <family val="1"/>
      </rPr>
      <t xml:space="preserve">  </t>
    </r>
    <r>
      <rPr>
        <b/>
        <sz val="12"/>
        <color indexed="8"/>
        <rFont val="Times New Roman"/>
        <family val="1"/>
      </rPr>
      <t xml:space="preserve"> WAVE Student Information System (SIS)</t>
    </r>
    <r>
      <rPr>
        <i/>
        <sz val="12"/>
        <color indexed="8"/>
        <rFont val="Times New Roman"/>
        <family val="1"/>
      </rPr>
      <t xml:space="preserve"> ("head count")</t>
    </r>
  </si>
  <si>
    <r>
      <t>.</t>
    </r>
    <r>
      <rPr>
        <b/>
        <sz val="12"/>
        <color indexed="8"/>
        <rFont val="Times New Roman"/>
        <family val="1"/>
      </rPr>
      <t xml:space="preserve">BY DISTRICT, with comparison of </t>
    </r>
    <r>
      <rPr>
        <b/>
        <i/>
        <sz val="12"/>
        <color indexed="8"/>
        <rFont val="Times New Roman"/>
        <family val="1"/>
      </rPr>
      <t>current</t>
    </r>
    <r>
      <rPr>
        <b/>
        <sz val="12"/>
        <color indexed="8"/>
        <rFont val="Times New Roman"/>
        <family val="1"/>
      </rPr>
      <t xml:space="preserve"> school year </t>
    </r>
    <r>
      <rPr>
        <b/>
        <i/>
        <sz val="12"/>
        <color indexed="8"/>
        <rFont val="Times New Roman"/>
        <family val="1"/>
      </rPr>
      <t>(FYC)</t>
    </r>
    <r>
      <rPr>
        <b/>
        <sz val="12"/>
        <color indexed="8"/>
        <rFont val="Times New Roman"/>
        <family val="1"/>
      </rPr>
      <t xml:space="preserve"> to </t>
    </r>
    <r>
      <rPr>
        <b/>
        <i/>
        <sz val="12"/>
        <color indexed="8"/>
        <rFont val="Times New Roman"/>
        <family val="1"/>
      </rPr>
      <t>previous</t>
    </r>
    <r>
      <rPr>
        <b/>
        <sz val="12"/>
        <color indexed="8"/>
        <rFont val="Times New Roman"/>
        <family val="1"/>
      </rPr>
      <t xml:space="preserve"> school year </t>
    </r>
    <r>
      <rPr>
        <b/>
        <i/>
        <sz val="12"/>
        <color indexed="8"/>
        <rFont val="Times New Roman"/>
        <family val="1"/>
      </rPr>
      <t>(FYP)</t>
    </r>
    <r>
      <rPr>
        <b/>
        <sz val="12"/>
        <color indexed="8"/>
        <rFont val="Times New Roman"/>
        <family val="1"/>
      </rPr>
      <t>.</t>
    </r>
  </si>
  <si>
    <t>COUNTS</t>
  </si>
  <si>
    <r>
      <rPr>
        <sz val="12"/>
        <color indexed="10"/>
        <rFont val="Times New Roman"/>
        <family val="1"/>
      </rPr>
      <t>.Public</t>
    </r>
    <r>
      <rPr>
        <sz val="12"/>
        <color indexed="8"/>
        <rFont val="Times New Roman"/>
        <family val="1"/>
      </rPr>
      <t xml:space="preserve"> schools only</t>
    </r>
  </si>
  <si>
    <r>
      <t>.....Public districts /</t>
    </r>
    <r>
      <rPr>
        <b/>
        <i/>
        <sz val="12"/>
        <color indexed="10"/>
        <rFont val="Times New Roman"/>
        <family val="1"/>
      </rPr>
      <t xml:space="preserve">  Independent "I" districts and Elementary "C" districts</t>
    </r>
  </si>
  <si>
    <t>.....School for the Deaf and School for the Blind</t>
  </si>
  <si>
    <r>
      <t xml:space="preserve">…...Charter "districts"  /  </t>
    </r>
    <r>
      <rPr>
        <b/>
        <i/>
        <sz val="12"/>
        <color rgb="FFFF0000"/>
        <rFont val="Times New Roman"/>
        <family val="1"/>
      </rPr>
      <t>Charter school "districts".  See "Note" below.</t>
    </r>
  </si>
  <si>
    <r>
      <rPr>
        <b/>
        <i/>
        <sz val="11"/>
        <color indexed="8"/>
        <rFont val="Times New Roman"/>
        <family val="1"/>
      </rPr>
      <t xml:space="preserve">NOTE: </t>
    </r>
    <r>
      <rPr>
        <i/>
        <sz val="11"/>
        <color indexed="8"/>
        <rFont val="Times New Roman"/>
        <family val="1"/>
      </rPr>
      <t xml:space="preserve"> Charter Schools that are sponsored by a university, a CareerTech center,  a federally recognized Indian tribe, or virtual charter schools sponsored by the Oklahoma Statewide Virtual Charter School Board  are reported as </t>
    </r>
    <r>
      <rPr>
        <b/>
        <i/>
        <sz val="11"/>
        <color indexed="8"/>
        <rFont val="Times New Roman"/>
        <family val="1"/>
      </rPr>
      <t>"districts"</t>
    </r>
    <r>
      <rPr>
        <i/>
        <sz val="11"/>
        <color indexed="8"/>
        <rFont val="Times New Roman"/>
        <family val="1"/>
      </rPr>
      <t xml:space="preserve"> on this spreadsheet.  The enrollment for Charter Schools that are sponsored by public schools is included in that sponsor's enrollment.  Oklahoma City is an example of a public school district that sponsors Charter Schools.</t>
    </r>
  </si>
  <si>
    <r>
      <rPr>
        <b/>
        <sz val="12"/>
        <color rgb="FFFF0000"/>
        <rFont val="Times New Roman"/>
        <family val="1"/>
      </rPr>
      <t xml:space="preserve">FY 20-21 </t>
    </r>
    <r>
      <rPr>
        <sz val="12"/>
        <color rgb="FFFF0000"/>
        <rFont val="Times New Roman"/>
        <family val="1"/>
      </rPr>
      <t xml:space="preserve"> ( national collection date October 1,</t>
    </r>
    <r>
      <rPr>
        <b/>
        <sz val="12"/>
        <color rgb="FFFF0000"/>
        <rFont val="Times New Roman"/>
        <family val="1"/>
      </rPr>
      <t xml:space="preserve"> 2020  )  </t>
    </r>
    <r>
      <rPr>
        <b/>
        <sz val="10"/>
        <color rgb="FFFF000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student enrollment   (head count)   from the WAVE Student Information System</t>
    </r>
    <r>
      <rPr>
        <b/>
        <i/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>(aggregates from student-level data)</t>
    </r>
  </si>
  <si>
    <r>
      <rPr>
        <b/>
        <sz val="12"/>
        <color rgb="FFFF0000"/>
        <rFont val="Times New Roman"/>
        <family val="1"/>
      </rPr>
      <t>District enrollment sorted by size</t>
    </r>
    <r>
      <rPr>
        <b/>
        <i/>
        <sz val="12"/>
        <color rgb="FFFF0000"/>
        <rFont val="Times New Roman"/>
        <family val="1"/>
      </rPr>
      <t xml:space="preserve"> </t>
    </r>
    <r>
      <rPr>
        <b/>
        <i/>
        <sz val="10"/>
        <color rgb="FFFF0000"/>
        <rFont val="Times New Roman"/>
        <family val="1"/>
      </rPr>
      <t>(largest to smallest)</t>
    </r>
  </si>
  <si>
    <r>
      <t xml:space="preserve">Charter Schools sponsored by a Public School    NOTE:  The Charter School enrollment is </t>
    </r>
    <r>
      <rPr>
        <b/>
        <i/>
        <u/>
        <sz val="8"/>
        <rFont val="Times New Roman"/>
        <family val="1"/>
      </rPr>
      <t>included</t>
    </r>
    <r>
      <rPr>
        <b/>
        <i/>
        <sz val="8"/>
        <rFont val="Times New Roman"/>
        <family val="1"/>
      </rPr>
      <t xml:space="preserve"> in the enrollment of the sponsoring public school district</t>
    </r>
  </si>
  <si>
    <t>CoDist Code</t>
  </si>
  <si>
    <r>
      <t>Oct. 1, Enrollment FY</t>
    </r>
    <r>
      <rPr>
        <b/>
        <sz val="11"/>
        <color rgb="FFFF0000"/>
        <rFont val="Times New Roman"/>
        <family val="1"/>
      </rPr>
      <t xml:space="preserve"> 20-21</t>
    </r>
  </si>
  <si>
    <t>Charters FY1920</t>
  </si>
  <si>
    <t>Charters FY1819</t>
  </si>
  <si>
    <t>Charters FY1718</t>
  </si>
  <si>
    <t xml:space="preserve">--....======.......................................=======.****........ </t>
  </si>
  <si>
    <t xml:space="preserve">--(  ) .......TITLE:   GG_ByDIST_Compare_FYC_FYP_3yrs.sql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</si>
</sst>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5">
    <font>
      <sz val="9"/>
      <color theme="1"/>
      <name val="Times New Roman"/>
      <family val="2"/>
    </font>
    <font>
      <sz val="8"/>
      <color theme="1"/>
      <name val="Times New Roman"/>
      <family val="2"/>
    </font>
    <font>
      <sz val="8"/>
      <color theme="1"/>
      <name val="Times New Roman"/>
      <family val="2"/>
    </font>
    <font>
      <sz val="8"/>
      <color theme="1"/>
      <name val="Times New Roman"/>
      <family val="2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9"/>
      <color theme="1"/>
      <name val="Times New Roman"/>
      <family val="2"/>
    </font>
    <font>
      <sz val="8"/>
      <color theme="1"/>
      <name val="Times New Roman"/>
      <family val="2"/>
    </font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0"/>
      <name val="Times New Roman"/>
      <family val="2"/>
    </font>
    <font>
      <sz val="8"/>
      <color theme="0"/>
      <name val="Times New Roman"/>
      <family val="2"/>
    </font>
    <font>
      <sz val="10"/>
      <color theme="0"/>
      <name val="Times New Roman"/>
      <family val="2"/>
    </font>
    <font>
      <sz val="11"/>
      <color theme="0"/>
      <name val="Calibri"/>
      <family val="2"/>
      <scheme val="minor"/>
    </font>
    <font>
      <sz val="9"/>
      <color rgb="FF9C0006"/>
      <name val="Times New Roman"/>
      <family val="2"/>
    </font>
    <font>
      <sz val="8"/>
      <color rgb="FF9C0006"/>
      <name val="Times New Roman"/>
      <family val="2"/>
    </font>
    <font>
      <sz val="10"/>
      <color rgb="FF9C0006"/>
      <name val="Times New Roman"/>
      <family val="2"/>
    </font>
    <font>
      <sz val="11"/>
      <color rgb="FF9C0006"/>
      <name val="Calibri"/>
      <family val="2"/>
      <scheme val="minor"/>
    </font>
    <font>
      <b/>
      <sz val="9"/>
      <color rgb="FFFA7D00"/>
      <name val="Times New Roman"/>
      <family val="2"/>
    </font>
    <font>
      <b/>
      <sz val="8"/>
      <color rgb="FFFA7D00"/>
      <name val="Times New Roman"/>
      <family val="2"/>
    </font>
    <font>
      <b/>
      <sz val="10"/>
      <color rgb="FFFA7D00"/>
      <name val="Times New Roman"/>
      <family val="2"/>
    </font>
    <font>
      <b/>
      <sz val="11"/>
      <color rgb="FFFA7D00"/>
      <name val="Calibri"/>
      <family val="2"/>
      <scheme val="minor"/>
    </font>
    <font>
      <b/>
      <sz val="9"/>
      <color theme="0"/>
      <name val="Times New Roman"/>
      <family val="2"/>
    </font>
    <font>
      <b/>
      <sz val="8"/>
      <color theme="0"/>
      <name val="Times New Roman"/>
      <family val="2"/>
    </font>
    <font>
      <b/>
      <sz val="10"/>
      <color theme="0"/>
      <name val="Times New Roman"/>
      <family val="2"/>
    </font>
    <font>
      <b/>
      <sz val="11"/>
      <color theme="0"/>
      <name val="Calibri"/>
      <family val="2"/>
      <scheme val="minor"/>
    </font>
    <font>
      <i/>
      <sz val="9"/>
      <color rgb="FF7F7F7F"/>
      <name val="Times New Roman"/>
      <family val="2"/>
    </font>
    <font>
      <i/>
      <sz val="8"/>
      <color rgb="FF7F7F7F"/>
      <name val="Times New Roman"/>
      <family val="2"/>
    </font>
    <font>
      <i/>
      <sz val="10"/>
      <color rgb="FF7F7F7F"/>
      <name val="Times New Roman"/>
      <family val="2"/>
    </font>
    <font>
      <i/>
      <sz val="11"/>
      <color rgb="FF7F7F7F"/>
      <name val="Calibri"/>
      <family val="2"/>
      <scheme val="minor"/>
    </font>
    <font>
      <sz val="9"/>
      <color rgb="FF006100"/>
      <name val="Times New Roman"/>
      <family val="2"/>
    </font>
    <font>
      <sz val="8"/>
      <color rgb="FF006100"/>
      <name val="Times New Roman"/>
      <family val="2"/>
    </font>
    <font>
      <sz val="10"/>
      <color rgb="FF006100"/>
      <name val="Times New Roman"/>
      <family val="2"/>
    </font>
    <font>
      <sz val="11"/>
      <color rgb="FF006100"/>
      <name val="Calibri"/>
      <family val="2"/>
      <scheme val="minor"/>
    </font>
    <font>
      <b/>
      <sz val="15"/>
      <color theme="3"/>
      <name val="Times New Roman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Times New Roman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Times New Roman"/>
      <family val="2"/>
    </font>
    <font>
      <b/>
      <sz val="11"/>
      <color theme="3"/>
      <name val="Calibri"/>
      <family val="2"/>
      <scheme val="minor"/>
    </font>
    <font>
      <sz val="9"/>
      <color rgb="FF3F3F76"/>
      <name val="Times New Roman"/>
      <family val="2"/>
    </font>
    <font>
      <sz val="8"/>
      <color rgb="FF3F3F76"/>
      <name val="Times New Roman"/>
      <family val="2"/>
    </font>
    <font>
      <sz val="10"/>
      <color rgb="FF3F3F76"/>
      <name val="Times New Roman"/>
      <family val="2"/>
    </font>
    <font>
      <sz val="11"/>
      <color rgb="FF3F3F76"/>
      <name val="Calibri"/>
      <family val="2"/>
      <scheme val="minor"/>
    </font>
    <font>
      <sz val="9"/>
      <color rgb="FFFA7D00"/>
      <name val="Times New Roman"/>
      <family val="2"/>
    </font>
    <font>
      <sz val="8"/>
      <color rgb="FFFA7D00"/>
      <name val="Times New Roman"/>
      <family val="2"/>
    </font>
    <font>
      <sz val="10"/>
      <color rgb="FFFA7D00"/>
      <name val="Times New Roman"/>
      <family val="2"/>
    </font>
    <font>
      <sz val="11"/>
      <color rgb="FFFA7D00"/>
      <name val="Calibri"/>
      <family val="2"/>
      <scheme val="minor"/>
    </font>
    <font>
      <sz val="9"/>
      <color rgb="FF9C6500"/>
      <name val="Times New Roman"/>
      <family val="2"/>
    </font>
    <font>
      <sz val="8"/>
      <color rgb="FF9C6500"/>
      <name val="Times New Roman"/>
      <family val="2"/>
    </font>
    <font>
      <sz val="10"/>
      <color rgb="FF9C6500"/>
      <name val="Times New Roman"/>
      <family val="2"/>
    </font>
    <font>
      <sz val="11"/>
      <color rgb="FF9C6500"/>
      <name val="Calibri"/>
      <family val="2"/>
      <scheme val="minor"/>
    </font>
    <font>
      <b/>
      <sz val="9"/>
      <color rgb="FF3F3F3F"/>
      <name val="Times New Roman"/>
      <family val="2"/>
    </font>
    <font>
      <b/>
      <sz val="8"/>
      <color rgb="FF3F3F3F"/>
      <name val="Times New Roman"/>
      <family val="2"/>
    </font>
    <font>
      <b/>
      <sz val="10"/>
      <color rgb="FF3F3F3F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9"/>
      <color theme="1"/>
      <name val="Times New Roman"/>
      <family val="2"/>
    </font>
    <font>
      <b/>
      <sz val="8"/>
      <color theme="1"/>
      <name val="Times New Roman"/>
      <family val="2"/>
    </font>
    <font>
      <b/>
      <sz val="10"/>
      <color theme="1"/>
      <name val="Times New Roman"/>
      <family val="2"/>
    </font>
    <font>
      <b/>
      <sz val="11"/>
      <color theme="1"/>
      <name val="Calibri"/>
      <family val="2"/>
      <scheme val="minor"/>
    </font>
    <font>
      <sz val="9"/>
      <color rgb="FFFF0000"/>
      <name val="Times New Roman"/>
      <family val="2"/>
    </font>
    <font>
      <sz val="8"/>
      <color rgb="FFFF0000"/>
      <name val="Times New Roman"/>
      <family val="2"/>
    </font>
    <font>
      <sz val="10"/>
      <color rgb="FFFF0000"/>
      <name val="Times New Roman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rgb="FFFF0000"/>
      <name val="Times New Roman"/>
      <family val="1"/>
    </font>
    <font>
      <sz val="9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9"/>
      <color rgb="FFFF0000"/>
      <name val="Times New Roman"/>
      <family val="1"/>
    </font>
    <font>
      <b/>
      <i/>
      <sz val="8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i/>
      <sz val="8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indexed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4"/>
      <color rgb="FFFF0000"/>
      <name val="Times New Roman"/>
      <family val="1"/>
    </font>
    <font>
      <b/>
      <u/>
      <sz val="9"/>
      <color theme="1"/>
      <name val="Times New Roman"/>
      <family val="1"/>
    </font>
    <font>
      <i/>
      <sz val="9"/>
      <name val="Times New Roman"/>
      <family val="1"/>
    </font>
    <font>
      <b/>
      <i/>
      <sz val="9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sz val="8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indexed="10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indexed="10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9"/>
      <color theme="1"/>
      <name val="Times New Roman"/>
      <family val="1"/>
    </font>
    <font>
      <b/>
      <sz val="1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i/>
      <sz val="8"/>
      <name val="Times New Roman"/>
      <family val="1"/>
    </font>
    <font>
      <b/>
      <i/>
      <u/>
      <sz val="8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14"/>
      <color rgb="FFFF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481">
    <xf numFmtId="0" fontId="0" fillId="0" borderId="0"/>
    <xf numFmtId="0" fontId="6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8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9" fillId="2" borderId="0" applyNumberFormat="0" applyBorder="0" applyAlignment="0" applyProtection="0"/>
    <xf numFmtId="0" fontId="6" fillId="2" borderId="0" applyNumberFormat="0" applyBorder="0" applyAlignment="0" applyProtection="0"/>
    <xf numFmtId="0" fontId="7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9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3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3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3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3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20" borderId="0" applyNumberFormat="0" applyBorder="0" applyAlignment="0" applyProtection="0"/>
    <xf numFmtId="0" fontId="10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2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3" fillId="21" borderId="0" applyNumberFormat="0" applyBorder="0" applyAlignment="0" applyProtection="0"/>
    <xf numFmtId="0" fontId="10" fillId="21" borderId="0" applyNumberFormat="0" applyBorder="0" applyAlignment="0" applyProtection="0"/>
    <xf numFmtId="0" fontId="11" fillId="21" borderId="0" applyNumberFormat="0" applyBorder="0" applyAlignment="0" applyProtection="0"/>
    <xf numFmtId="0" fontId="10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2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22" borderId="0" applyNumberFormat="0" applyBorder="0" applyAlignment="0" applyProtection="0"/>
    <xf numFmtId="0" fontId="10" fillId="22" borderId="0" applyNumberFormat="0" applyBorder="0" applyAlignment="0" applyProtection="0"/>
    <xf numFmtId="0" fontId="11" fillId="22" borderId="0" applyNumberFormat="0" applyBorder="0" applyAlignment="0" applyProtection="0"/>
    <xf numFmtId="0" fontId="10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2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3" fillId="23" borderId="0" applyNumberFormat="0" applyBorder="0" applyAlignment="0" applyProtection="0"/>
    <xf numFmtId="0" fontId="10" fillId="23" borderId="0" applyNumberFormat="0" applyBorder="0" applyAlignment="0" applyProtection="0"/>
    <xf numFmtId="0" fontId="11" fillId="23" borderId="0" applyNumberFormat="0" applyBorder="0" applyAlignment="0" applyProtection="0"/>
    <xf numFmtId="0" fontId="10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2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3" fillId="24" borderId="0" applyNumberFormat="0" applyBorder="0" applyAlignment="0" applyProtection="0"/>
    <xf numFmtId="0" fontId="10" fillId="24" borderId="0" applyNumberFormat="0" applyBorder="0" applyAlignment="0" applyProtection="0"/>
    <xf numFmtId="0" fontId="11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2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3" fillId="25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4" fillId="26" borderId="0" applyNumberFormat="0" applyBorder="0" applyAlignment="0" applyProtection="0"/>
    <xf numFmtId="0" fontId="15" fillId="26" borderId="0" applyNumberFormat="0" applyBorder="0" applyAlignment="0" applyProtection="0"/>
    <xf numFmtId="0" fontId="18" fillId="27" borderId="1" applyNumberFormat="0" applyAlignment="0" applyProtection="0"/>
    <xf numFmtId="0" fontId="19" fillId="27" borderId="1" applyNumberFormat="0" applyAlignment="0" applyProtection="0"/>
    <xf numFmtId="0" fontId="19" fillId="27" borderId="1" applyNumberFormat="0" applyAlignment="0" applyProtection="0"/>
    <xf numFmtId="0" fontId="19" fillId="27" borderId="1" applyNumberFormat="0" applyAlignment="0" applyProtection="0"/>
    <xf numFmtId="0" fontId="20" fillId="27" borderId="1" applyNumberFormat="0" applyAlignment="0" applyProtection="0"/>
    <xf numFmtId="0" fontId="19" fillId="27" borderId="1" applyNumberFormat="0" applyAlignment="0" applyProtection="0"/>
    <xf numFmtId="0" fontId="19" fillId="27" borderId="1" applyNumberFormat="0" applyAlignment="0" applyProtection="0"/>
    <xf numFmtId="0" fontId="20" fillId="27" borderId="1" applyNumberFormat="0" applyAlignment="0" applyProtection="0"/>
    <xf numFmtId="0" fontId="20" fillId="27" borderId="1" applyNumberFormat="0" applyAlignment="0" applyProtection="0"/>
    <xf numFmtId="0" fontId="21" fillId="27" borderId="1" applyNumberFormat="0" applyAlignment="0" applyProtection="0"/>
    <xf numFmtId="0" fontId="18" fillId="27" borderId="1" applyNumberFormat="0" applyAlignment="0" applyProtection="0"/>
    <xf numFmtId="0" fontId="19" fillId="27" borderId="1" applyNumberFormat="0" applyAlignment="0" applyProtection="0"/>
    <xf numFmtId="0" fontId="22" fillId="28" borderId="2" applyNumberFormat="0" applyAlignment="0" applyProtection="0"/>
    <xf numFmtId="0" fontId="23" fillId="28" borderId="2" applyNumberFormat="0" applyAlignment="0" applyProtection="0"/>
    <xf numFmtId="0" fontId="23" fillId="28" borderId="2" applyNumberFormat="0" applyAlignment="0" applyProtection="0"/>
    <xf numFmtId="0" fontId="23" fillId="28" borderId="2" applyNumberFormat="0" applyAlignment="0" applyProtection="0"/>
    <xf numFmtId="0" fontId="24" fillId="28" borderId="2" applyNumberFormat="0" applyAlignment="0" applyProtection="0"/>
    <xf numFmtId="0" fontId="23" fillId="28" borderId="2" applyNumberFormat="0" applyAlignment="0" applyProtection="0"/>
    <xf numFmtId="0" fontId="23" fillId="28" borderId="2" applyNumberFormat="0" applyAlignment="0" applyProtection="0"/>
    <xf numFmtId="0" fontId="24" fillId="28" borderId="2" applyNumberFormat="0" applyAlignment="0" applyProtection="0"/>
    <xf numFmtId="0" fontId="24" fillId="28" borderId="2" applyNumberFormat="0" applyAlignment="0" applyProtection="0"/>
    <xf numFmtId="0" fontId="25" fillId="28" borderId="2" applyNumberFormat="0" applyAlignment="0" applyProtection="0"/>
    <xf numFmtId="0" fontId="22" fillId="28" borderId="2" applyNumberFormat="0" applyAlignment="0" applyProtection="0"/>
    <xf numFmtId="0" fontId="23" fillId="28" borderId="2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2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3" fillId="29" borderId="0" applyNumberFormat="0" applyBorder="0" applyAlignment="0" applyProtection="0"/>
    <xf numFmtId="0" fontId="30" fillId="29" borderId="0" applyNumberFormat="0" applyBorder="0" applyAlignment="0" applyProtection="0"/>
    <xf numFmtId="0" fontId="31" fillId="29" borderId="0" applyNumberFormat="0" applyBorder="0" applyAlignment="0" applyProtection="0"/>
    <xf numFmtId="0" fontId="34" fillId="0" borderId="3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30" borderId="1" applyNumberFormat="0" applyAlignment="0" applyProtection="0"/>
    <xf numFmtId="0" fontId="41" fillId="30" borderId="1" applyNumberFormat="0" applyAlignment="0" applyProtection="0"/>
    <xf numFmtId="0" fontId="41" fillId="30" borderId="1" applyNumberFormat="0" applyAlignment="0" applyProtection="0"/>
    <xf numFmtId="0" fontId="41" fillId="30" borderId="1" applyNumberFormat="0" applyAlignment="0" applyProtection="0"/>
    <xf numFmtId="0" fontId="42" fillId="30" borderId="1" applyNumberFormat="0" applyAlignment="0" applyProtection="0"/>
    <xf numFmtId="0" fontId="41" fillId="30" borderId="1" applyNumberFormat="0" applyAlignment="0" applyProtection="0"/>
    <xf numFmtId="0" fontId="41" fillId="30" borderId="1" applyNumberFormat="0" applyAlignment="0" applyProtection="0"/>
    <xf numFmtId="0" fontId="42" fillId="30" borderId="1" applyNumberFormat="0" applyAlignment="0" applyProtection="0"/>
    <xf numFmtId="0" fontId="42" fillId="30" borderId="1" applyNumberFormat="0" applyAlignment="0" applyProtection="0"/>
    <xf numFmtId="0" fontId="43" fillId="30" borderId="1" applyNumberFormat="0" applyAlignment="0" applyProtection="0"/>
    <xf numFmtId="0" fontId="40" fillId="30" borderId="1" applyNumberFormat="0" applyAlignment="0" applyProtection="0"/>
    <xf numFmtId="0" fontId="41" fillId="30" borderId="1" applyNumberFormat="0" applyAlignment="0" applyProtection="0"/>
    <xf numFmtId="0" fontId="44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6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47" fillId="0" borderId="6" applyNumberFormat="0" applyFill="0" applyAlignment="0" applyProtection="0"/>
    <xf numFmtId="0" fontId="44" fillId="0" borderId="6" applyNumberFormat="0" applyFill="0" applyAlignment="0" applyProtection="0"/>
    <xf numFmtId="0" fontId="45" fillId="0" borderId="6" applyNumberFormat="0" applyFill="0" applyAlignment="0" applyProtection="0"/>
    <xf numFmtId="0" fontId="48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50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1" fillId="31" borderId="0" applyNumberFormat="0" applyBorder="0" applyAlignment="0" applyProtection="0"/>
    <xf numFmtId="0" fontId="48" fillId="31" borderId="0" applyNumberFormat="0" applyBorder="0" applyAlignment="0" applyProtection="0"/>
    <xf numFmtId="0" fontId="49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6" fillId="0" borderId="0"/>
    <xf numFmtId="0" fontId="7" fillId="0" borderId="0"/>
    <xf numFmtId="0" fontId="6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8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8" fillId="32" borderId="7" applyNumberFormat="0" applyFont="0" applyAlignment="0" applyProtection="0"/>
    <xf numFmtId="0" fontId="8" fillId="32" borderId="7" applyNumberFormat="0" applyFont="0" applyAlignment="0" applyProtection="0"/>
    <xf numFmtId="0" fontId="9" fillId="32" borderId="7" applyNumberFormat="0" applyFont="0" applyAlignment="0" applyProtection="0"/>
    <xf numFmtId="0" fontId="6" fillId="32" borderId="7" applyNumberFormat="0" applyFont="0" applyAlignment="0" applyProtection="0"/>
    <xf numFmtId="0" fontId="7" fillId="32" borderId="7" applyNumberFormat="0" applyFont="0" applyAlignment="0" applyProtection="0"/>
    <xf numFmtId="0" fontId="52" fillId="27" borderId="8" applyNumberFormat="0" applyAlignment="0" applyProtection="0"/>
    <xf numFmtId="0" fontId="53" fillId="27" borderId="8" applyNumberFormat="0" applyAlignment="0" applyProtection="0"/>
    <xf numFmtId="0" fontId="53" fillId="27" borderId="8" applyNumberFormat="0" applyAlignment="0" applyProtection="0"/>
    <xf numFmtId="0" fontId="53" fillId="27" borderId="8" applyNumberFormat="0" applyAlignment="0" applyProtection="0"/>
    <xf numFmtId="0" fontId="54" fillId="27" borderId="8" applyNumberFormat="0" applyAlignment="0" applyProtection="0"/>
    <xf numFmtId="0" fontId="53" fillId="27" borderId="8" applyNumberFormat="0" applyAlignment="0" applyProtection="0"/>
    <xf numFmtId="0" fontId="53" fillId="27" borderId="8" applyNumberFormat="0" applyAlignment="0" applyProtection="0"/>
    <xf numFmtId="0" fontId="54" fillId="27" borderId="8" applyNumberFormat="0" applyAlignment="0" applyProtection="0"/>
    <xf numFmtId="0" fontId="54" fillId="27" borderId="8" applyNumberFormat="0" applyAlignment="0" applyProtection="0"/>
    <xf numFmtId="0" fontId="55" fillId="27" borderId="8" applyNumberFormat="0" applyAlignment="0" applyProtection="0"/>
    <xf numFmtId="0" fontId="52" fillId="27" borderId="8" applyNumberFormat="0" applyAlignment="0" applyProtection="0"/>
    <xf numFmtId="0" fontId="53" fillId="27" borderId="8" applyNumberFormat="0" applyAlignment="0" applyProtection="0"/>
    <xf numFmtId="0" fontId="56" fillId="0" borderId="0" applyNumberFormat="0" applyFill="0" applyBorder="0" applyAlignment="0" applyProtection="0"/>
    <xf numFmtId="0" fontId="57" fillId="0" borderId="9" applyNumberFormat="0" applyFill="0" applyAlignment="0" applyProtection="0"/>
    <xf numFmtId="0" fontId="58" fillId="0" borderId="9" applyNumberFormat="0" applyFill="0" applyAlignment="0" applyProtection="0"/>
    <xf numFmtId="0" fontId="58" fillId="0" borderId="9" applyNumberFormat="0" applyFill="0" applyAlignment="0" applyProtection="0"/>
    <xf numFmtId="0" fontId="58" fillId="0" borderId="9" applyNumberFormat="0" applyFill="0" applyAlignment="0" applyProtection="0"/>
    <xf numFmtId="0" fontId="59" fillId="0" borderId="9" applyNumberFormat="0" applyFill="0" applyAlignment="0" applyProtection="0"/>
    <xf numFmtId="0" fontId="58" fillId="0" borderId="9" applyNumberFormat="0" applyFill="0" applyAlignment="0" applyProtection="0"/>
    <xf numFmtId="0" fontId="58" fillId="0" borderId="9" applyNumberFormat="0" applyFill="0" applyAlignment="0" applyProtection="0"/>
    <xf numFmtId="0" fontId="59" fillId="0" borderId="9" applyNumberFormat="0" applyFill="0" applyAlignment="0" applyProtection="0"/>
    <xf numFmtId="0" fontId="59" fillId="0" borderId="9" applyNumberFormat="0" applyFill="0" applyAlignment="0" applyProtection="0"/>
    <xf numFmtId="0" fontId="60" fillId="0" borderId="9" applyNumberFormat="0" applyFill="0" applyAlignment="0" applyProtection="0"/>
    <xf numFmtId="0" fontId="57" fillId="0" borderId="9" applyNumberFormat="0" applyFill="0" applyAlignment="0" applyProtection="0"/>
    <xf numFmtId="0" fontId="5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" fillId="0" borderId="0"/>
    <xf numFmtId="0" fontId="3" fillId="32" borderId="7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0" fontId="2" fillId="32" borderId="7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</cellStyleXfs>
  <cellXfs count="87">
    <xf numFmtId="0" fontId="0" fillId="0" borderId="0" xfId="0"/>
    <xf numFmtId="0" fontId="5" fillId="0" borderId="0" xfId="403" applyFont="1" applyAlignment="1">
      <alignment vertical="center" wrapText="1"/>
    </xf>
    <xf numFmtId="49" fontId="1" fillId="0" borderId="0" xfId="0" applyNumberFormat="1" applyFont="1"/>
    <xf numFmtId="49" fontId="77" fillId="0" borderId="13" xfId="0" applyNumberFormat="1" applyFont="1" applyFill="1" applyBorder="1" applyAlignment="1">
      <alignment horizontal="center" wrapText="1"/>
    </xf>
    <xf numFmtId="3" fontId="8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67" fillId="0" borderId="13" xfId="0" applyNumberFormat="1" applyFont="1" applyBorder="1" applyAlignment="1">
      <alignment horizontal="center" vertical="center"/>
    </xf>
    <xf numFmtId="10" fontId="72" fillId="0" borderId="13" xfId="0" applyNumberFormat="1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70" fillId="0" borderId="0" xfId="0" applyFont="1" applyAlignment="1">
      <alignment horizontal="left" vertical="center"/>
    </xf>
    <xf numFmtId="0" fontId="70" fillId="0" borderId="0" xfId="0" applyFont="1" applyAlignment="1">
      <alignment horizontal="left" vertical="center" wrapText="1"/>
    </xf>
    <xf numFmtId="49" fontId="77" fillId="0" borderId="13" xfId="0" applyNumberFormat="1" applyFont="1" applyFill="1" applyBorder="1" applyAlignment="1">
      <alignment horizontal="center"/>
    </xf>
    <xf numFmtId="0" fontId="69" fillId="0" borderId="0" xfId="0" applyFont="1" applyAlignment="1">
      <alignment horizontal="center" vertical="center" wrapText="1"/>
    </xf>
    <xf numFmtId="3" fontId="79" fillId="0" borderId="13" xfId="0" applyNumberFormat="1" applyFont="1" applyBorder="1" applyAlignment="1">
      <alignment horizontal="center" vertical="center" wrapText="1"/>
    </xf>
    <xf numFmtId="3" fontId="79" fillId="34" borderId="16" xfId="0" applyNumberFormat="1" applyFont="1" applyFill="1" applyBorder="1" applyAlignment="1">
      <alignment horizontal="center" vertical="center" wrapText="1"/>
    </xf>
    <xf numFmtId="49" fontId="70" fillId="0" borderId="0" xfId="0" applyNumberFormat="1" applyFont="1"/>
    <xf numFmtId="49" fontId="70" fillId="0" borderId="0" xfId="0" applyNumberFormat="1" applyFont="1" applyAlignment="1">
      <alignment horizontal="center"/>
    </xf>
    <xf numFmtId="49" fontId="71" fillId="0" borderId="13" xfId="0" applyNumberFormat="1" applyFont="1" applyFill="1" applyBorder="1" applyAlignment="1">
      <alignment horizontal="center" textRotation="90" wrapText="1"/>
    </xf>
    <xf numFmtId="3" fontId="69" fillId="0" borderId="0" xfId="0" applyNumberFormat="1" applyFont="1" applyAlignment="1">
      <alignment horizontal="center"/>
    </xf>
    <xf numFmtId="49" fontId="70" fillId="0" borderId="0" xfId="0" applyNumberFormat="1" applyFont="1" applyAlignment="1">
      <alignment wrapText="1"/>
    </xf>
    <xf numFmtId="49" fontId="77" fillId="0" borderId="13" xfId="0" applyNumberFormat="1" applyFont="1" applyFill="1" applyBorder="1" applyAlignment="1">
      <alignment horizontal="center" textRotation="90" wrapText="1"/>
    </xf>
    <xf numFmtId="49" fontId="70" fillId="0" borderId="0" xfId="0" applyNumberFormat="1" applyFont="1" applyAlignment="1">
      <alignment horizontal="center" wrapText="1"/>
    </xf>
    <xf numFmtId="3" fontId="77" fillId="0" borderId="13" xfId="0" applyNumberFormat="1" applyFont="1" applyFill="1" applyBorder="1" applyAlignment="1">
      <alignment horizontal="center" wrapText="1"/>
    </xf>
    <xf numFmtId="0" fontId="97" fillId="0" borderId="0" xfId="403" applyFont="1" applyAlignment="1">
      <alignment wrapText="1"/>
    </xf>
    <xf numFmtId="0" fontId="97" fillId="0" borderId="0" xfId="0" applyFont="1"/>
    <xf numFmtId="0" fontId="100" fillId="0" borderId="0" xfId="0" applyFont="1" applyAlignment="1">
      <alignment vertical="center"/>
    </xf>
    <xf numFmtId="0" fontId="102" fillId="0" borderId="0" xfId="403" applyFont="1" applyAlignment="1">
      <alignment horizontal="center" wrapText="1"/>
    </xf>
    <xf numFmtId="0" fontId="102" fillId="0" borderId="0" xfId="403" applyFont="1" applyAlignment="1">
      <alignment horizontal="left" wrapText="1"/>
    </xf>
    <xf numFmtId="0" fontId="97" fillId="33" borderId="0" xfId="403" applyFont="1" applyFill="1" applyAlignment="1">
      <alignment vertical="center" wrapText="1"/>
    </xf>
    <xf numFmtId="0" fontId="97" fillId="0" borderId="0" xfId="403" applyFont="1" applyAlignment="1">
      <alignment vertical="center" wrapText="1"/>
    </xf>
    <xf numFmtId="3" fontId="79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85" fillId="0" borderId="0" xfId="0" applyNumberFormat="1" applyFont="1" applyAlignment="1">
      <alignment horizontal="center" vertical="center" wrapText="1"/>
    </xf>
    <xf numFmtId="0" fontId="8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3" fontId="74" fillId="0" borderId="0" xfId="0" applyNumberFormat="1" applyFont="1" applyAlignment="1">
      <alignment horizontal="center" vertical="center"/>
    </xf>
    <xf numFmtId="49" fontId="66" fillId="0" borderId="0" xfId="0" applyNumberFormat="1" applyFont="1" applyAlignment="1">
      <alignment horizontal="center"/>
    </xf>
    <xf numFmtId="0" fontId="72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71" fillId="0" borderId="19" xfId="0" applyFont="1" applyBorder="1" applyAlignment="1">
      <alignment horizontal="center" vertical="center" textRotation="90" wrapText="1"/>
    </xf>
    <xf numFmtId="0" fontId="72" fillId="0" borderId="19" xfId="0" applyFont="1" applyBorder="1" applyAlignment="1">
      <alignment horizontal="center" vertical="center" wrapText="1"/>
    </xf>
    <xf numFmtId="49" fontId="69" fillId="0" borderId="13" xfId="0" applyNumberFormat="1" applyFont="1" applyBorder="1" applyAlignment="1">
      <alignment horizontal="center" vertical="center" textRotation="90" wrapText="1"/>
    </xf>
    <xf numFmtId="3" fontId="65" fillId="33" borderId="13" xfId="0" applyNumberFormat="1" applyFont="1" applyFill="1" applyBorder="1" applyAlignment="1">
      <alignment horizontal="center" vertical="center" wrapText="1"/>
    </xf>
    <xf numFmtId="49" fontId="66" fillId="0" borderId="13" xfId="0" applyNumberFormat="1" applyFon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66" fillId="0" borderId="13" xfId="0" applyFont="1" applyBorder="1" applyAlignment="1">
      <alignment horizontal="center" vertical="center"/>
    </xf>
    <xf numFmtId="3" fontId="78" fillId="33" borderId="13" xfId="0" applyNumberFormat="1" applyFont="1" applyFill="1" applyBorder="1" applyAlignment="1">
      <alignment horizontal="center" vertical="center"/>
    </xf>
    <xf numFmtId="3" fontId="79" fillId="33" borderId="16" xfId="0" applyNumberFormat="1" applyFont="1" applyFill="1" applyBorder="1" applyAlignment="1">
      <alignment horizontal="center" vertical="center" wrapText="1"/>
    </xf>
    <xf numFmtId="3" fontId="67" fillId="0" borderId="16" xfId="0" applyNumberFormat="1" applyFont="1" applyBorder="1" applyAlignment="1">
      <alignment horizontal="center" vertical="center"/>
    </xf>
    <xf numFmtId="3" fontId="66" fillId="33" borderId="13" xfId="0" applyNumberFormat="1" applyFont="1" applyFill="1" applyBorder="1" applyAlignment="1">
      <alignment horizontal="center"/>
    </xf>
    <xf numFmtId="10" fontId="72" fillId="0" borderId="13" xfId="0" applyNumberFormat="1" applyFont="1" applyBorder="1" applyAlignment="1">
      <alignment horizontal="center"/>
    </xf>
    <xf numFmtId="10" fontId="71" fillId="0" borderId="13" xfId="0" applyNumberFormat="1" applyFont="1" applyBorder="1" applyAlignment="1">
      <alignment horizontal="center" vertical="center" wrapText="1"/>
    </xf>
    <xf numFmtId="3" fontId="89" fillId="33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3" fontId="66" fillId="0" borderId="0" xfId="0" applyNumberFormat="1" applyFont="1" applyAlignment="1">
      <alignment horizontal="center"/>
    </xf>
    <xf numFmtId="0" fontId="66" fillId="0" borderId="0" xfId="0" applyFont="1" applyAlignment="1">
      <alignment wrapText="1"/>
    </xf>
    <xf numFmtId="49" fontId="69" fillId="0" borderId="0" xfId="0" applyNumberFormat="1" applyFont="1"/>
    <xf numFmtId="0" fontId="70" fillId="0" borderId="0" xfId="0" applyFont="1" applyAlignment="1">
      <alignment wrapText="1"/>
    </xf>
    <xf numFmtId="0" fontId="0" fillId="0" borderId="0" xfId="0" applyAlignment="1">
      <alignment horizontal="center"/>
    </xf>
    <xf numFmtId="3" fontId="89" fillId="33" borderId="0" xfId="0" applyNumberFormat="1" applyFont="1" applyFill="1" applyAlignment="1">
      <alignment horizontal="center"/>
    </xf>
    <xf numFmtId="3" fontId="67" fillId="0" borderId="0" xfId="0" applyNumberFormat="1" applyFont="1" applyAlignment="1">
      <alignment horizontal="center"/>
    </xf>
    <xf numFmtId="3" fontId="84" fillId="0" borderId="0" xfId="0" applyNumberFormat="1" applyFont="1" applyAlignment="1">
      <alignment horizontal="center" vertical="center"/>
    </xf>
    <xf numFmtId="3" fontId="107" fillId="0" borderId="13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wrapText="1"/>
    </xf>
    <xf numFmtId="3" fontId="65" fillId="33" borderId="10" xfId="0" applyNumberFormat="1" applyFont="1" applyFill="1" applyBorder="1" applyAlignment="1">
      <alignment horizontal="center" vertical="center" wrapText="1"/>
    </xf>
    <xf numFmtId="3" fontId="113" fillId="34" borderId="13" xfId="0" applyNumberFormat="1" applyFont="1" applyFill="1" applyBorder="1" applyAlignment="1">
      <alignment horizontal="right" vertical="center" wrapText="1"/>
    </xf>
    <xf numFmtId="3" fontId="74" fillId="0" borderId="13" xfId="0" applyNumberFormat="1" applyFont="1" applyBorder="1" applyAlignment="1">
      <alignment horizontal="right"/>
    </xf>
    <xf numFmtId="3" fontId="94" fillId="0" borderId="13" xfId="0" applyNumberFormat="1" applyFont="1" applyBorder="1" applyAlignment="1">
      <alignment horizontal="right"/>
    </xf>
    <xf numFmtId="0" fontId="100" fillId="0" borderId="12" xfId="403" applyFont="1" applyBorder="1" applyAlignment="1">
      <alignment vertical="center" wrapText="1"/>
    </xf>
    <xf numFmtId="3" fontId="96" fillId="33" borderId="21" xfId="0" applyNumberFormat="1" applyFont="1" applyFill="1" applyBorder="1" applyAlignment="1">
      <alignment horizontal="center" vertical="center"/>
    </xf>
    <xf numFmtId="3" fontId="95" fillId="33" borderId="21" xfId="0" applyNumberFormat="1" applyFont="1" applyFill="1" applyBorder="1" applyAlignment="1">
      <alignment horizontal="right" vertical="center"/>
    </xf>
    <xf numFmtId="0" fontId="66" fillId="0" borderId="0" xfId="393" applyFont="1" applyAlignment="1">
      <alignment horizontal="center" vertical="center" wrapText="1"/>
    </xf>
    <xf numFmtId="0" fontId="85" fillId="0" borderId="0" xfId="0" applyFont="1" applyAlignment="1">
      <alignment horizontal="center" vertical="center" textRotation="90" wrapText="1"/>
    </xf>
    <xf numFmtId="0" fontId="108" fillId="33" borderId="14" xfId="0" applyFont="1" applyFill="1" applyBorder="1" applyAlignment="1">
      <alignment horizontal="left" vertical="center" wrapText="1"/>
    </xf>
    <xf numFmtId="3" fontId="90" fillId="34" borderId="16" xfId="0" applyNumberFormat="1" applyFont="1" applyFill="1" applyBorder="1" applyAlignment="1">
      <alignment horizontal="center" vertical="center" wrapText="1"/>
    </xf>
    <xf numFmtId="3" fontId="76" fillId="33" borderId="15" xfId="0" applyNumberFormat="1" applyFont="1" applyFill="1" applyBorder="1" applyAlignment="1">
      <alignment horizontal="left" vertical="center" wrapText="1"/>
    </xf>
    <xf numFmtId="3" fontId="76" fillId="33" borderId="0" xfId="0" applyNumberFormat="1" applyFont="1" applyFill="1" applyBorder="1" applyAlignment="1">
      <alignment horizontal="left" vertical="center" wrapText="1"/>
    </xf>
    <xf numFmtId="3" fontId="76" fillId="33" borderId="20" xfId="0" applyNumberFormat="1" applyFont="1" applyFill="1" applyBorder="1" applyAlignment="1">
      <alignment horizontal="left" vertical="center" wrapText="1"/>
    </xf>
    <xf numFmtId="0" fontId="73" fillId="33" borderId="15" xfId="0" applyFont="1" applyFill="1" applyBorder="1" applyAlignment="1">
      <alignment horizontal="left" vertical="center"/>
    </xf>
    <xf numFmtId="0" fontId="73" fillId="33" borderId="0" xfId="0" applyFont="1" applyFill="1" applyBorder="1" applyAlignment="1">
      <alignment horizontal="left" vertical="center"/>
    </xf>
    <xf numFmtId="0" fontId="73" fillId="33" borderId="20" xfId="0" applyFont="1" applyFill="1" applyBorder="1" applyAlignment="1">
      <alignment horizontal="left" vertical="center"/>
    </xf>
    <xf numFmtId="0" fontId="82" fillId="0" borderId="17" xfId="0" applyFont="1" applyFill="1" applyBorder="1" applyAlignment="1">
      <alignment vertical="center" wrapText="1"/>
    </xf>
    <xf numFmtId="0" fontId="82" fillId="0" borderId="18" xfId="0" applyFont="1" applyFill="1" applyBorder="1" applyAlignment="1">
      <alignment vertical="center" wrapText="1"/>
    </xf>
    <xf numFmtId="0" fontId="80" fillId="0" borderId="10" xfId="0" applyFont="1" applyFill="1" applyBorder="1" applyAlignment="1">
      <alignment vertical="center"/>
    </xf>
    <xf numFmtId="0" fontId="80" fillId="0" borderId="11" xfId="0" applyFont="1" applyFill="1" applyBorder="1" applyAlignment="1">
      <alignment vertical="center"/>
    </xf>
    <xf numFmtId="0" fontId="80" fillId="0" borderId="12" xfId="0" applyFont="1" applyFill="1" applyBorder="1" applyAlignment="1">
      <alignment vertical="center"/>
    </xf>
    <xf numFmtId="3" fontId="111" fillId="34" borderId="13" xfId="0" applyNumberFormat="1" applyFont="1" applyFill="1" applyBorder="1" applyAlignment="1">
      <alignment horizontal="right" wrapText="1"/>
    </xf>
  </cellXfs>
  <cellStyles count="481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3" xfId="4" xr:uid="{00000000-0005-0000-0000-000003000000}"/>
    <cellStyle name="20% - Accent1 2 4" xfId="5" xr:uid="{00000000-0005-0000-0000-000004000000}"/>
    <cellStyle name="20% - Accent1 3" xfId="6" xr:uid="{00000000-0005-0000-0000-000005000000}"/>
    <cellStyle name="20% - Accent1 3 2" xfId="7" xr:uid="{00000000-0005-0000-0000-000006000000}"/>
    <cellStyle name="20% - Accent1 3 3" xfId="8" xr:uid="{00000000-0005-0000-0000-000007000000}"/>
    <cellStyle name="20% - Accent1 4" xfId="9" xr:uid="{00000000-0005-0000-0000-000008000000}"/>
    <cellStyle name="20% - Accent1 5" xfId="10" xr:uid="{00000000-0005-0000-0000-000009000000}"/>
    <cellStyle name="20% - Accent1 6" xfId="11" xr:uid="{00000000-0005-0000-0000-00000A000000}"/>
    <cellStyle name="20% - Accent1 7" xfId="12" xr:uid="{00000000-0005-0000-0000-00000B000000}"/>
    <cellStyle name="20% - Accent1 8" xfId="455" xr:uid="{00000000-0005-0000-0000-00000C000000}"/>
    <cellStyle name="20% - Accent1 9" xfId="469" xr:uid="{00000000-0005-0000-0000-00000D000000}"/>
    <cellStyle name="20% - Accent2" xfId="13" builtinId="34" customBuiltin="1"/>
    <cellStyle name="20% - Accent2 2" xfId="14" xr:uid="{00000000-0005-0000-0000-00000F000000}"/>
    <cellStyle name="20% - Accent2 2 2" xfId="15" xr:uid="{00000000-0005-0000-0000-000010000000}"/>
    <cellStyle name="20% - Accent2 2 3" xfId="16" xr:uid="{00000000-0005-0000-0000-000011000000}"/>
    <cellStyle name="20% - Accent2 2 4" xfId="17" xr:uid="{00000000-0005-0000-0000-000012000000}"/>
    <cellStyle name="20% - Accent2 3" xfId="18" xr:uid="{00000000-0005-0000-0000-000013000000}"/>
    <cellStyle name="20% - Accent2 3 2" xfId="19" xr:uid="{00000000-0005-0000-0000-000014000000}"/>
    <cellStyle name="20% - Accent2 3 3" xfId="20" xr:uid="{00000000-0005-0000-0000-000015000000}"/>
    <cellStyle name="20% - Accent2 4" xfId="21" xr:uid="{00000000-0005-0000-0000-000016000000}"/>
    <cellStyle name="20% - Accent2 5" xfId="22" xr:uid="{00000000-0005-0000-0000-000017000000}"/>
    <cellStyle name="20% - Accent2 6" xfId="23" xr:uid="{00000000-0005-0000-0000-000018000000}"/>
    <cellStyle name="20% - Accent2 7" xfId="24" xr:uid="{00000000-0005-0000-0000-000019000000}"/>
    <cellStyle name="20% - Accent2 8" xfId="457" xr:uid="{00000000-0005-0000-0000-00001A000000}"/>
    <cellStyle name="20% - Accent2 9" xfId="471" xr:uid="{00000000-0005-0000-0000-00001B000000}"/>
    <cellStyle name="20% - Accent3" xfId="25" builtinId="38" customBuiltin="1"/>
    <cellStyle name="20% - Accent3 2" xfId="26" xr:uid="{00000000-0005-0000-0000-00001D000000}"/>
    <cellStyle name="20% - Accent3 2 2" xfId="27" xr:uid="{00000000-0005-0000-0000-00001E000000}"/>
    <cellStyle name="20% - Accent3 2 3" xfId="28" xr:uid="{00000000-0005-0000-0000-00001F000000}"/>
    <cellStyle name="20% - Accent3 2 4" xfId="29" xr:uid="{00000000-0005-0000-0000-000020000000}"/>
    <cellStyle name="20% - Accent3 3" xfId="30" xr:uid="{00000000-0005-0000-0000-000021000000}"/>
    <cellStyle name="20% - Accent3 3 2" xfId="31" xr:uid="{00000000-0005-0000-0000-000022000000}"/>
    <cellStyle name="20% - Accent3 3 3" xfId="32" xr:uid="{00000000-0005-0000-0000-000023000000}"/>
    <cellStyle name="20% - Accent3 4" xfId="33" xr:uid="{00000000-0005-0000-0000-000024000000}"/>
    <cellStyle name="20% - Accent3 5" xfId="34" xr:uid="{00000000-0005-0000-0000-000025000000}"/>
    <cellStyle name="20% - Accent3 6" xfId="35" xr:uid="{00000000-0005-0000-0000-000026000000}"/>
    <cellStyle name="20% - Accent3 7" xfId="36" xr:uid="{00000000-0005-0000-0000-000027000000}"/>
    <cellStyle name="20% - Accent3 8" xfId="459" xr:uid="{00000000-0005-0000-0000-000028000000}"/>
    <cellStyle name="20% - Accent3 9" xfId="473" xr:uid="{00000000-0005-0000-0000-000029000000}"/>
    <cellStyle name="20% - Accent4" xfId="37" builtinId="42" customBuiltin="1"/>
    <cellStyle name="20% - Accent4 2" xfId="38" xr:uid="{00000000-0005-0000-0000-00002B000000}"/>
    <cellStyle name="20% - Accent4 2 2" xfId="39" xr:uid="{00000000-0005-0000-0000-00002C000000}"/>
    <cellStyle name="20% - Accent4 2 3" xfId="40" xr:uid="{00000000-0005-0000-0000-00002D000000}"/>
    <cellStyle name="20% - Accent4 2 4" xfId="41" xr:uid="{00000000-0005-0000-0000-00002E000000}"/>
    <cellStyle name="20% - Accent4 3" xfId="42" xr:uid="{00000000-0005-0000-0000-00002F000000}"/>
    <cellStyle name="20% - Accent4 3 2" xfId="43" xr:uid="{00000000-0005-0000-0000-000030000000}"/>
    <cellStyle name="20% - Accent4 3 3" xfId="44" xr:uid="{00000000-0005-0000-0000-000031000000}"/>
    <cellStyle name="20% - Accent4 4" xfId="45" xr:uid="{00000000-0005-0000-0000-000032000000}"/>
    <cellStyle name="20% - Accent4 5" xfId="46" xr:uid="{00000000-0005-0000-0000-000033000000}"/>
    <cellStyle name="20% - Accent4 6" xfId="47" xr:uid="{00000000-0005-0000-0000-000034000000}"/>
    <cellStyle name="20% - Accent4 7" xfId="48" xr:uid="{00000000-0005-0000-0000-000035000000}"/>
    <cellStyle name="20% - Accent4 8" xfId="461" xr:uid="{00000000-0005-0000-0000-000036000000}"/>
    <cellStyle name="20% - Accent4 9" xfId="475" xr:uid="{00000000-0005-0000-0000-000037000000}"/>
    <cellStyle name="20% - Accent5" xfId="49" builtinId="46" customBuiltin="1"/>
    <cellStyle name="20% - Accent5 2" xfId="50" xr:uid="{00000000-0005-0000-0000-000039000000}"/>
    <cellStyle name="20% - Accent5 2 2" xfId="51" xr:uid="{00000000-0005-0000-0000-00003A000000}"/>
    <cellStyle name="20% - Accent5 2 3" xfId="52" xr:uid="{00000000-0005-0000-0000-00003B000000}"/>
    <cellStyle name="20% - Accent5 2 4" xfId="53" xr:uid="{00000000-0005-0000-0000-00003C000000}"/>
    <cellStyle name="20% - Accent5 3" xfId="54" xr:uid="{00000000-0005-0000-0000-00003D000000}"/>
    <cellStyle name="20% - Accent5 3 2" xfId="55" xr:uid="{00000000-0005-0000-0000-00003E000000}"/>
    <cellStyle name="20% - Accent5 3 3" xfId="56" xr:uid="{00000000-0005-0000-0000-00003F000000}"/>
    <cellStyle name="20% - Accent5 4" xfId="57" xr:uid="{00000000-0005-0000-0000-000040000000}"/>
    <cellStyle name="20% - Accent5 5" xfId="58" xr:uid="{00000000-0005-0000-0000-000041000000}"/>
    <cellStyle name="20% - Accent5 6" xfId="59" xr:uid="{00000000-0005-0000-0000-000042000000}"/>
    <cellStyle name="20% - Accent5 7" xfId="60" xr:uid="{00000000-0005-0000-0000-000043000000}"/>
    <cellStyle name="20% - Accent5 8" xfId="463" xr:uid="{00000000-0005-0000-0000-000044000000}"/>
    <cellStyle name="20% - Accent5 9" xfId="477" xr:uid="{00000000-0005-0000-0000-000045000000}"/>
    <cellStyle name="20% - Accent6" xfId="61" builtinId="50" customBuiltin="1"/>
    <cellStyle name="20% - Accent6 2" xfId="62" xr:uid="{00000000-0005-0000-0000-000047000000}"/>
    <cellStyle name="20% - Accent6 2 2" xfId="63" xr:uid="{00000000-0005-0000-0000-000048000000}"/>
    <cellStyle name="20% - Accent6 2 3" xfId="64" xr:uid="{00000000-0005-0000-0000-000049000000}"/>
    <cellStyle name="20% - Accent6 2 4" xfId="65" xr:uid="{00000000-0005-0000-0000-00004A000000}"/>
    <cellStyle name="20% - Accent6 3" xfId="66" xr:uid="{00000000-0005-0000-0000-00004B000000}"/>
    <cellStyle name="20% - Accent6 3 2" xfId="67" xr:uid="{00000000-0005-0000-0000-00004C000000}"/>
    <cellStyle name="20% - Accent6 3 3" xfId="68" xr:uid="{00000000-0005-0000-0000-00004D000000}"/>
    <cellStyle name="20% - Accent6 4" xfId="69" xr:uid="{00000000-0005-0000-0000-00004E000000}"/>
    <cellStyle name="20% - Accent6 5" xfId="70" xr:uid="{00000000-0005-0000-0000-00004F000000}"/>
    <cellStyle name="20% - Accent6 6" xfId="71" xr:uid="{00000000-0005-0000-0000-000050000000}"/>
    <cellStyle name="20% - Accent6 7" xfId="72" xr:uid="{00000000-0005-0000-0000-000051000000}"/>
    <cellStyle name="20% - Accent6 8" xfId="465" xr:uid="{00000000-0005-0000-0000-000052000000}"/>
    <cellStyle name="20% - Accent6 9" xfId="479" xr:uid="{00000000-0005-0000-0000-000053000000}"/>
    <cellStyle name="40% - Accent1" xfId="73" builtinId="31" customBuiltin="1"/>
    <cellStyle name="40% - Accent1 2" xfId="74" xr:uid="{00000000-0005-0000-0000-000055000000}"/>
    <cellStyle name="40% - Accent1 2 2" xfId="75" xr:uid="{00000000-0005-0000-0000-000056000000}"/>
    <cellStyle name="40% - Accent1 2 3" xfId="76" xr:uid="{00000000-0005-0000-0000-000057000000}"/>
    <cellStyle name="40% - Accent1 2 4" xfId="77" xr:uid="{00000000-0005-0000-0000-000058000000}"/>
    <cellStyle name="40% - Accent1 3" xfId="78" xr:uid="{00000000-0005-0000-0000-000059000000}"/>
    <cellStyle name="40% - Accent1 3 2" xfId="79" xr:uid="{00000000-0005-0000-0000-00005A000000}"/>
    <cellStyle name="40% - Accent1 3 3" xfId="80" xr:uid="{00000000-0005-0000-0000-00005B000000}"/>
    <cellStyle name="40% - Accent1 4" xfId="81" xr:uid="{00000000-0005-0000-0000-00005C000000}"/>
    <cellStyle name="40% - Accent1 5" xfId="82" xr:uid="{00000000-0005-0000-0000-00005D000000}"/>
    <cellStyle name="40% - Accent1 6" xfId="83" xr:uid="{00000000-0005-0000-0000-00005E000000}"/>
    <cellStyle name="40% - Accent1 7" xfId="84" xr:uid="{00000000-0005-0000-0000-00005F000000}"/>
    <cellStyle name="40% - Accent1 8" xfId="456" xr:uid="{00000000-0005-0000-0000-000060000000}"/>
    <cellStyle name="40% - Accent1 9" xfId="470" xr:uid="{00000000-0005-0000-0000-000061000000}"/>
    <cellStyle name="40% - Accent2" xfId="85" builtinId="35" customBuiltin="1"/>
    <cellStyle name="40% - Accent2 2" xfId="86" xr:uid="{00000000-0005-0000-0000-000063000000}"/>
    <cellStyle name="40% - Accent2 2 2" xfId="87" xr:uid="{00000000-0005-0000-0000-000064000000}"/>
    <cellStyle name="40% - Accent2 2 3" xfId="88" xr:uid="{00000000-0005-0000-0000-000065000000}"/>
    <cellStyle name="40% - Accent2 2 4" xfId="89" xr:uid="{00000000-0005-0000-0000-000066000000}"/>
    <cellStyle name="40% - Accent2 3" xfId="90" xr:uid="{00000000-0005-0000-0000-000067000000}"/>
    <cellStyle name="40% - Accent2 3 2" xfId="91" xr:uid="{00000000-0005-0000-0000-000068000000}"/>
    <cellStyle name="40% - Accent2 3 3" xfId="92" xr:uid="{00000000-0005-0000-0000-000069000000}"/>
    <cellStyle name="40% - Accent2 4" xfId="93" xr:uid="{00000000-0005-0000-0000-00006A000000}"/>
    <cellStyle name="40% - Accent2 5" xfId="94" xr:uid="{00000000-0005-0000-0000-00006B000000}"/>
    <cellStyle name="40% - Accent2 6" xfId="95" xr:uid="{00000000-0005-0000-0000-00006C000000}"/>
    <cellStyle name="40% - Accent2 7" xfId="96" xr:uid="{00000000-0005-0000-0000-00006D000000}"/>
    <cellStyle name="40% - Accent2 8" xfId="458" xr:uid="{00000000-0005-0000-0000-00006E000000}"/>
    <cellStyle name="40% - Accent2 9" xfId="472" xr:uid="{00000000-0005-0000-0000-00006F000000}"/>
    <cellStyle name="40% - Accent3" xfId="97" builtinId="39" customBuiltin="1"/>
    <cellStyle name="40% - Accent3 2" xfId="98" xr:uid="{00000000-0005-0000-0000-000071000000}"/>
    <cellStyle name="40% - Accent3 2 2" xfId="99" xr:uid="{00000000-0005-0000-0000-000072000000}"/>
    <cellStyle name="40% - Accent3 2 3" xfId="100" xr:uid="{00000000-0005-0000-0000-000073000000}"/>
    <cellStyle name="40% - Accent3 2 4" xfId="101" xr:uid="{00000000-0005-0000-0000-000074000000}"/>
    <cellStyle name="40% - Accent3 3" xfId="102" xr:uid="{00000000-0005-0000-0000-000075000000}"/>
    <cellStyle name="40% - Accent3 3 2" xfId="103" xr:uid="{00000000-0005-0000-0000-000076000000}"/>
    <cellStyle name="40% - Accent3 3 3" xfId="104" xr:uid="{00000000-0005-0000-0000-000077000000}"/>
    <cellStyle name="40% - Accent3 4" xfId="105" xr:uid="{00000000-0005-0000-0000-000078000000}"/>
    <cellStyle name="40% - Accent3 5" xfId="106" xr:uid="{00000000-0005-0000-0000-000079000000}"/>
    <cellStyle name="40% - Accent3 6" xfId="107" xr:uid="{00000000-0005-0000-0000-00007A000000}"/>
    <cellStyle name="40% - Accent3 7" xfId="108" xr:uid="{00000000-0005-0000-0000-00007B000000}"/>
    <cellStyle name="40% - Accent3 8" xfId="460" xr:uid="{00000000-0005-0000-0000-00007C000000}"/>
    <cellStyle name="40% - Accent3 9" xfId="474" xr:uid="{00000000-0005-0000-0000-00007D000000}"/>
    <cellStyle name="40% - Accent4" xfId="109" builtinId="43" customBuiltin="1"/>
    <cellStyle name="40% - Accent4 2" xfId="110" xr:uid="{00000000-0005-0000-0000-00007F000000}"/>
    <cellStyle name="40% - Accent4 2 2" xfId="111" xr:uid="{00000000-0005-0000-0000-000080000000}"/>
    <cellStyle name="40% - Accent4 2 3" xfId="112" xr:uid="{00000000-0005-0000-0000-000081000000}"/>
    <cellStyle name="40% - Accent4 2 4" xfId="113" xr:uid="{00000000-0005-0000-0000-000082000000}"/>
    <cellStyle name="40% - Accent4 3" xfId="114" xr:uid="{00000000-0005-0000-0000-000083000000}"/>
    <cellStyle name="40% - Accent4 3 2" xfId="115" xr:uid="{00000000-0005-0000-0000-000084000000}"/>
    <cellStyle name="40% - Accent4 3 3" xfId="116" xr:uid="{00000000-0005-0000-0000-000085000000}"/>
    <cellStyle name="40% - Accent4 4" xfId="117" xr:uid="{00000000-0005-0000-0000-000086000000}"/>
    <cellStyle name="40% - Accent4 5" xfId="118" xr:uid="{00000000-0005-0000-0000-000087000000}"/>
    <cellStyle name="40% - Accent4 6" xfId="119" xr:uid="{00000000-0005-0000-0000-000088000000}"/>
    <cellStyle name="40% - Accent4 7" xfId="120" xr:uid="{00000000-0005-0000-0000-000089000000}"/>
    <cellStyle name="40% - Accent4 8" xfId="462" xr:uid="{00000000-0005-0000-0000-00008A000000}"/>
    <cellStyle name="40% - Accent4 9" xfId="476" xr:uid="{00000000-0005-0000-0000-00008B000000}"/>
    <cellStyle name="40% - Accent5" xfId="121" builtinId="47" customBuiltin="1"/>
    <cellStyle name="40% - Accent5 2" xfId="122" xr:uid="{00000000-0005-0000-0000-00008D000000}"/>
    <cellStyle name="40% - Accent5 2 2" xfId="123" xr:uid="{00000000-0005-0000-0000-00008E000000}"/>
    <cellStyle name="40% - Accent5 2 3" xfId="124" xr:uid="{00000000-0005-0000-0000-00008F000000}"/>
    <cellStyle name="40% - Accent5 2 4" xfId="125" xr:uid="{00000000-0005-0000-0000-000090000000}"/>
    <cellStyle name="40% - Accent5 3" xfId="126" xr:uid="{00000000-0005-0000-0000-000091000000}"/>
    <cellStyle name="40% - Accent5 3 2" xfId="127" xr:uid="{00000000-0005-0000-0000-000092000000}"/>
    <cellStyle name="40% - Accent5 3 3" xfId="128" xr:uid="{00000000-0005-0000-0000-000093000000}"/>
    <cellStyle name="40% - Accent5 4" xfId="129" xr:uid="{00000000-0005-0000-0000-000094000000}"/>
    <cellStyle name="40% - Accent5 5" xfId="130" xr:uid="{00000000-0005-0000-0000-000095000000}"/>
    <cellStyle name="40% - Accent5 6" xfId="131" xr:uid="{00000000-0005-0000-0000-000096000000}"/>
    <cellStyle name="40% - Accent5 7" xfId="132" xr:uid="{00000000-0005-0000-0000-000097000000}"/>
    <cellStyle name="40% - Accent5 8" xfId="464" xr:uid="{00000000-0005-0000-0000-000098000000}"/>
    <cellStyle name="40% - Accent5 9" xfId="478" xr:uid="{00000000-0005-0000-0000-000099000000}"/>
    <cellStyle name="40% - Accent6" xfId="133" builtinId="51" customBuiltin="1"/>
    <cellStyle name="40% - Accent6 2" xfId="134" xr:uid="{00000000-0005-0000-0000-00009B000000}"/>
    <cellStyle name="40% - Accent6 2 2" xfId="135" xr:uid="{00000000-0005-0000-0000-00009C000000}"/>
    <cellStyle name="40% - Accent6 2 3" xfId="136" xr:uid="{00000000-0005-0000-0000-00009D000000}"/>
    <cellStyle name="40% - Accent6 2 4" xfId="137" xr:uid="{00000000-0005-0000-0000-00009E000000}"/>
    <cellStyle name="40% - Accent6 3" xfId="138" xr:uid="{00000000-0005-0000-0000-00009F000000}"/>
    <cellStyle name="40% - Accent6 3 2" xfId="139" xr:uid="{00000000-0005-0000-0000-0000A0000000}"/>
    <cellStyle name="40% - Accent6 3 3" xfId="140" xr:uid="{00000000-0005-0000-0000-0000A1000000}"/>
    <cellStyle name="40% - Accent6 4" xfId="141" xr:uid="{00000000-0005-0000-0000-0000A2000000}"/>
    <cellStyle name="40% - Accent6 5" xfId="142" xr:uid="{00000000-0005-0000-0000-0000A3000000}"/>
    <cellStyle name="40% - Accent6 6" xfId="143" xr:uid="{00000000-0005-0000-0000-0000A4000000}"/>
    <cellStyle name="40% - Accent6 7" xfId="144" xr:uid="{00000000-0005-0000-0000-0000A5000000}"/>
    <cellStyle name="40% - Accent6 8" xfId="466" xr:uid="{00000000-0005-0000-0000-0000A6000000}"/>
    <cellStyle name="40% - Accent6 9" xfId="480" xr:uid="{00000000-0005-0000-0000-0000A7000000}"/>
    <cellStyle name="60% - Accent1" xfId="145" builtinId="32" customBuiltin="1"/>
    <cellStyle name="60% - Accent1 2" xfId="146" xr:uid="{00000000-0005-0000-0000-0000A9000000}"/>
    <cellStyle name="60% - Accent1 2 2" xfId="147" xr:uid="{00000000-0005-0000-0000-0000AA000000}"/>
    <cellStyle name="60% - Accent1 2 3" xfId="148" xr:uid="{00000000-0005-0000-0000-0000AB000000}"/>
    <cellStyle name="60% - Accent1 2 4" xfId="149" xr:uid="{00000000-0005-0000-0000-0000AC000000}"/>
    <cellStyle name="60% - Accent1 3" xfId="150" xr:uid="{00000000-0005-0000-0000-0000AD000000}"/>
    <cellStyle name="60% - Accent1 3 2" xfId="151" xr:uid="{00000000-0005-0000-0000-0000AE000000}"/>
    <cellStyle name="60% - Accent1 3 3" xfId="152" xr:uid="{00000000-0005-0000-0000-0000AF000000}"/>
    <cellStyle name="60% - Accent1 4" xfId="153" xr:uid="{00000000-0005-0000-0000-0000B0000000}"/>
    <cellStyle name="60% - Accent1 5" xfId="154" xr:uid="{00000000-0005-0000-0000-0000B1000000}"/>
    <cellStyle name="60% - Accent1 6" xfId="155" xr:uid="{00000000-0005-0000-0000-0000B2000000}"/>
    <cellStyle name="60% - Accent1 7" xfId="156" xr:uid="{00000000-0005-0000-0000-0000B3000000}"/>
    <cellStyle name="60% - Accent2" xfId="157" builtinId="36" customBuiltin="1"/>
    <cellStyle name="60% - Accent2 2" xfId="158" xr:uid="{00000000-0005-0000-0000-0000B5000000}"/>
    <cellStyle name="60% - Accent2 2 2" xfId="159" xr:uid="{00000000-0005-0000-0000-0000B6000000}"/>
    <cellStyle name="60% - Accent2 2 3" xfId="160" xr:uid="{00000000-0005-0000-0000-0000B7000000}"/>
    <cellStyle name="60% - Accent2 2 4" xfId="161" xr:uid="{00000000-0005-0000-0000-0000B8000000}"/>
    <cellStyle name="60% - Accent2 3" xfId="162" xr:uid="{00000000-0005-0000-0000-0000B9000000}"/>
    <cellStyle name="60% - Accent2 3 2" xfId="163" xr:uid="{00000000-0005-0000-0000-0000BA000000}"/>
    <cellStyle name="60% - Accent2 3 3" xfId="164" xr:uid="{00000000-0005-0000-0000-0000BB000000}"/>
    <cellStyle name="60% - Accent2 4" xfId="165" xr:uid="{00000000-0005-0000-0000-0000BC000000}"/>
    <cellStyle name="60% - Accent2 5" xfId="166" xr:uid="{00000000-0005-0000-0000-0000BD000000}"/>
    <cellStyle name="60% - Accent2 6" xfId="167" xr:uid="{00000000-0005-0000-0000-0000BE000000}"/>
    <cellStyle name="60% - Accent2 7" xfId="168" xr:uid="{00000000-0005-0000-0000-0000BF000000}"/>
    <cellStyle name="60% - Accent3" xfId="169" builtinId="40" customBuiltin="1"/>
    <cellStyle name="60% - Accent3 2" xfId="170" xr:uid="{00000000-0005-0000-0000-0000C1000000}"/>
    <cellStyle name="60% - Accent3 2 2" xfId="171" xr:uid="{00000000-0005-0000-0000-0000C2000000}"/>
    <cellStyle name="60% - Accent3 2 3" xfId="172" xr:uid="{00000000-0005-0000-0000-0000C3000000}"/>
    <cellStyle name="60% - Accent3 2 4" xfId="173" xr:uid="{00000000-0005-0000-0000-0000C4000000}"/>
    <cellStyle name="60% - Accent3 3" xfId="174" xr:uid="{00000000-0005-0000-0000-0000C5000000}"/>
    <cellStyle name="60% - Accent3 3 2" xfId="175" xr:uid="{00000000-0005-0000-0000-0000C6000000}"/>
    <cellStyle name="60% - Accent3 3 3" xfId="176" xr:uid="{00000000-0005-0000-0000-0000C7000000}"/>
    <cellStyle name="60% - Accent3 4" xfId="177" xr:uid="{00000000-0005-0000-0000-0000C8000000}"/>
    <cellStyle name="60% - Accent3 5" xfId="178" xr:uid="{00000000-0005-0000-0000-0000C9000000}"/>
    <cellStyle name="60% - Accent3 6" xfId="179" xr:uid="{00000000-0005-0000-0000-0000CA000000}"/>
    <cellStyle name="60% - Accent3 7" xfId="180" xr:uid="{00000000-0005-0000-0000-0000CB000000}"/>
    <cellStyle name="60% - Accent4" xfId="181" builtinId="44" customBuiltin="1"/>
    <cellStyle name="60% - Accent4 2" xfId="182" xr:uid="{00000000-0005-0000-0000-0000CD000000}"/>
    <cellStyle name="60% - Accent4 2 2" xfId="183" xr:uid="{00000000-0005-0000-0000-0000CE000000}"/>
    <cellStyle name="60% - Accent4 2 3" xfId="184" xr:uid="{00000000-0005-0000-0000-0000CF000000}"/>
    <cellStyle name="60% - Accent4 2 4" xfId="185" xr:uid="{00000000-0005-0000-0000-0000D0000000}"/>
    <cellStyle name="60% - Accent4 3" xfId="186" xr:uid="{00000000-0005-0000-0000-0000D1000000}"/>
    <cellStyle name="60% - Accent4 3 2" xfId="187" xr:uid="{00000000-0005-0000-0000-0000D2000000}"/>
    <cellStyle name="60% - Accent4 3 3" xfId="188" xr:uid="{00000000-0005-0000-0000-0000D3000000}"/>
    <cellStyle name="60% - Accent4 4" xfId="189" xr:uid="{00000000-0005-0000-0000-0000D4000000}"/>
    <cellStyle name="60% - Accent4 5" xfId="190" xr:uid="{00000000-0005-0000-0000-0000D5000000}"/>
    <cellStyle name="60% - Accent4 6" xfId="191" xr:uid="{00000000-0005-0000-0000-0000D6000000}"/>
    <cellStyle name="60% - Accent4 7" xfId="192" xr:uid="{00000000-0005-0000-0000-0000D7000000}"/>
    <cellStyle name="60% - Accent5" xfId="193" builtinId="48" customBuiltin="1"/>
    <cellStyle name="60% - Accent5 2" xfId="194" xr:uid="{00000000-0005-0000-0000-0000D9000000}"/>
    <cellStyle name="60% - Accent5 2 2" xfId="195" xr:uid="{00000000-0005-0000-0000-0000DA000000}"/>
    <cellStyle name="60% - Accent5 2 3" xfId="196" xr:uid="{00000000-0005-0000-0000-0000DB000000}"/>
    <cellStyle name="60% - Accent5 2 4" xfId="197" xr:uid="{00000000-0005-0000-0000-0000DC000000}"/>
    <cellStyle name="60% - Accent5 3" xfId="198" xr:uid="{00000000-0005-0000-0000-0000DD000000}"/>
    <cellStyle name="60% - Accent5 3 2" xfId="199" xr:uid="{00000000-0005-0000-0000-0000DE000000}"/>
    <cellStyle name="60% - Accent5 3 3" xfId="200" xr:uid="{00000000-0005-0000-0000-0000DF000000}"/>
    <cellStyle name="60% - Accent5 4" xfId="201" xr:uid="{00000000-0005-0000-0000-0000E0000000}"/>
    <cellStyle name="60% - Accent5 5" xfId="202" xr:uid="{00000000-0005-0000-0000-0000E1000000}"/>
    <cellStyle name="60% - Accent5 6" xfId="203" xr:uid="{00000000-0005-0000-0000-0000E2000000}"/>
    <cellStyle name="60% - Accent5 7" xfId="204" xr:uid="{00000000-0005-0000-0000-0000E3000000}"/>
    <cellStyle name="60% - Accent6" xfId="205" builtinId="52" customBuiltin="1"/>
    <cellStyle name="60% - Accent6 2" xfId="206" xr:uid="{00000000-0005-0000-0000-0000E5000000}"/>
    <cellStyle name="60% - Accent6 2 2" xfId="207" xr:uid="{00000000-0005-0000-0000-0000E6000000}"/>
    <cellStyle name="60% - Accent6 2 3" xfId="208" xr:uid="{00000000-0005-0000-0000-0000E7000000}"/>
    <cellStyle name="60% - Accent6 2 4" xfId="209" xr:uid="{00000000-0005-0000-0000-0000E8000000}"/>
    <cellStyle name="60% - Accent6 3" xfId="210" xr:uid="{00000000-0005-0000-0000-0000E9000000}"/>
    <cellStyle name="60% - Accent6 3 2" xfId="211" xr:uid="{00000000-0005-0000-0000-0000EA000000}"/>
    <cellStyle name="60% - Accent6 3 3" xfId="212" xr:uid="{00000000-0005-0000-0000-0000EB000000}"/>
    <cellStyle name="60% - Accent6 4" xfId="213" xr:uid="{00000000-0005-0000-0000-0000EC000000}"/>
    <cellStyle name="60% - Accent6 5" xfId="214" xr:uid="{00000000-0005-0000-0000-0000ED000000}"/>
    <cellStyle name="60% - Accent6 6" xfId="215" xr:uid="{00000000-0005-0000-0000-0000EE000000}"/>
    <cellStyle name="60% - Accent6 7" xfId="216" xr:uid="{00000000-0005-0000-0000-0000EF000000}"/>
    <cellStyle name="Accent1" xfId="217" builtinId="29" customBuiltin="1"/>
    <cellStyle name="Accent1 2" xfId="218" xr:uid="{00000000-0005-0000-0000-0000F1000000}"/>
    <cellStyle name="Accent1 2 2" xfId="219" xr:uid="{00000000-0005-0000-0000-0000F2000000}"/>
    <cellStyle name="Accent1 2 3" xfId="220" xr:uid="{00000000-0005-0000-0000-0000F3000000}"/>
    <cellStyle name="Accent1 2 4" xfId="221" xr:uid="{00000000-0005-0000-0000-0000F4000000}"/>
    <cellStyle name="Accent1 3" xfId="222" xr:uid="{00000000-0005-0000-0000-0000F5000000}"/>
    <cellStyle name="Accent1 3 2" xfId="223" xr:uid="{00000000-0005-0000-0000-0000F6000000}"/>
    <cellStyle name="Accent1 3 3" xfId="224" xr:uid="{00000000-0005-0000-0000-0000F7000000}"/>
    <cellStyle name="Accent1 4" xfId="225" xr:uid="{00000000-0005-0000-0000-0000F8000000}"/>
    <cellStyle name="Accent1 5" xfId="226" xr:uid="{00000000-0005-0000-0000-0000F9000000}"/>
    <cellStyle name="Accent1 6" xfId="227" xr:uid="{00000000-0005-0000-0000-0000FA000000}"/>
    <cellStyle name="Accent1 7" xfId="228" xr:uid="{00000000-0005-0000-0000-0000FB000000}"/>
    <cellStyle name="Accent2" xfId="229" builtinId="33" customBuiltin="1"/>
    <cellStyle name="Accent2 2" xfId="230" xr:uid="{00000000-0005-0000-0000-0000FD000000}"/>
    <cellStyle name="Accent2 2 2" xfId="231" xr:uid="{00000000-0005-0000-0000-0000FE000000}"/>
    <cellStyle name="Accent2 2 3" xfId="232" xr:uid="{00000000-0005-0000-0000-0000FF000000}"/>
    <cellStyle name="Accent2 2 4" xfId="233" xr:uid="{00000000-0005-0000-0000-000000010000}"/>
    <cellStyle name="Accent2 3" xfId="234" xr:uid="{00000000-0005-0000-0000-000001010000}"/>
    <cellStyle name="Accent2 3 2" xfId="235" xr:uid="{00000000-0005-0000-0000-000002010000}"/>
    <cellStyle name="Accent2 3 3" xfId="236" xr:uid="{00000000-0005-0000-0000-000003010000}"/>
    <cellStyle name="Accent2 4" xfId="237" xr:uid="{00000000-0005-0000-0000-000004010000}"/>
    <cellStyle name="Accent2 5" xfId="238" xr:uid="{00000000-0005-0000-0000-000005010000}"/>
    <cellStyle name="Accent2 6" xfId="239" xr:uid="{00000000-0005-0000-0000-000006010000}"/>
    <cellStyle name="Accent2 7" xfId="240" xr:uid="{00000000-0005-0000-0000-000007010000}"/>
    <cellStyle name="Accent3" xfId="241" builtinId="37" customBuiltin="1"/>
    <cellStyle name="Accent3 2" xfId="242" xr:uid="{00000000-0005-0000-0000-000009010000}"/>
    <cellStyle name="Accent3 2 2" xfId="243" xr:uid="{00000000-0005-0000-0000-00000A010000}"/>
    <cellStyle name="Accent3 2 3" xfId="244" xr:uid="{00000000-0005-0000-0000-00000B010000}"/>
    <cellStyle name="Accent3 2 4" xfId="245" xr:uid="{00000000-0005-0000-0000-00000C010000}"/>
    <cellStyle name="Accent3 3" xfId="246" xr:uid="{00000000-0005-0000-0000-00000D010000}"/>
    <cellStyle name="Accent3 3 2" xfId="247" xr:uid="{00000000-0005-0000-0000-00000E010000}"/>
    <cellStyle name="Accent3 3 3" xfId="248" xr:uid="{00000000-0005-0000-0000-00000F010000}"/>
    <cellStyle name="Accent3 4" xfId="249" xr:uid="{00000000-0005-0000-0000-000010010000}"/>
    <cellStyle name="Accent3 5" xfId="250" xr:uid="{00000000-0005-0000-0000-000011010000}"/>
    <cellStyle name="Accent3 6" xfId="251" xr:uid="{00000000-0005-0000-0000-000012010000}"/>
    <cellStyle name="Accent3 7" xfId="252" xr:uid="{00000000-0005-0000-0000-000013010000}"/>
    <cellStyle name="Accent4" xfId="253" builtinId="41" customBuiltin="1"/>
    <cellStyle name="Accent4 2" xfId="254" xr:uid="{00000000-0005-0000-0000-000015010000}"/>
    <cellStyle name="Accent4 2 2" xfId="255" xr:uid="{00000000-0005-0000-0000-000016010000}"/>
    <cellStyle name="Accent4 2 3" xfId="256" xr:uid="{00000000-0005-0000-0000-000017010000}"/>
    <cellStyle name="Accent4 2 4" xfId="257" xr:uid="{00000000-0005-0000-0000-000018010000}"/>
    <cellStyle name="Accent4 3" xfId="258" xr:uid="{00000000-0005-0000-0000-000019010000}"/>
    <cellStyle name="Accent4 3 2" xfId="259" xr:uid="{00000000-0005-0000-0000-00001A010000}"/>
    <cellStyle name="Accent4 3 3" xfId="260" xr:uid="{00000000-0005-0000-0000-00001B010000}"/>
    <cellStyle name="Accent4 4" xfId="261" xr:uid="{00000000-0005-0000-0000-00001C010000}"/>
    <cellStyle name="Accent4 5" xfId="262" xr:uid="{00000000-0005-0000-0000-00001D010000}"/>
    <cellStyle name="Accent4 6" xfId="263" xr:uid="{00000000-0005-0000-0000-00001E010000}"/>
    <cellStyle name="Accent4 7" xfId="264" xr:uid="{00000000-0005-0000-0000-00001F010000}"/>
    <cellStyle name="Accent5" xfId="265" builtinId="45" customBuiltin="1"/>
    <cellStyle name="Accent5 2" xfId="266" xr:uid="{00000000-0005-0000-0000-000021010000}"/>
    <cellStyle name="Accent5 2 2" xfId="267" xr:uid="{00000000-0005-0000-0000-000022010000}"/>
    <cellStyle name="Accent5 2 3" xfId="268" xr:uid="{00000000-0005-0000-0000-000023010000}"/>
    <cellStyle name="Accent5 2 4" xfId="269" xr:uid="{00000000-0005-0000-0000-000024010000}"/>
    <cellStyle name="Accent5 3" xfId="270" xr:uid="{00000000-0005-0000-0000-000025010000}"/>
    <cellStyle name="Accent5 3 2" xfId="271" xr:uid="{00000000-0005-0000-0000-000026010000}"/>
    <cellStyle name="Accent5 3 3" xfId="272" xr:uid="{00000000-0005-0000-0000-000027010000}"/>
    <cellStyle name="Accent5 4" xfId="273" xr:uid="{00000000-0005-0000-0000-000028010000}"/>
    <cellStyle name="Accent5 5" xfId="274" xr:uid="{00000000-0005-0000-0000-000029010000}"/>
    <cellStyle name="Accent5 6" xfId="275" xr:uid="{00000000-0005-0000-0000-00002A010000}"/>
    <cellStyle name="Accent5 7" xfId="276" xr:uid="{00000000-0005-0000-0000-00002B010000}"/>
    <cellStyle name="Accent6" xfId="277" builtinId="49" customBuiltin="1"/>
    <cellStyle name="Accent6 2" xfId="278" xr:uid="{00000000-0005-0000-0000-00002D010000}"/>
    <cellStyle name="Accent6 2 2" xfId="279" xr:uid="{00000000-0005-0000-0000-00002E010000}"/>
    <cellStyle name="Accent6 2 3" xfId="280" xr:uid="{00000000-0005-0000-0000-00002F010000}"/>
    <cellStyle name="Accent6 2 4" xfId="281" xr:uid="{00000000-0005-0000-0000-000030010000}"/>
    <cellStyle name="Accent6 3" xfId="282" xr:uid="{00000000-0005-0000-0000-000031010000}"/>
    <cellStyle name="Accent6 3 2" xfId="283" xr:uid="{00000000-0005-0000-0000-000032010000}"/>
    <cellStyle name="Accent6 3 3" xfId="284" xr:uid="{00000000-0005-0000-0000-000033010000}"/>
    <cellStyle name="Accent6 4" xfId="285" xr:uid="{00000000-0005-0000-0000-000034010000}"/>
    <cellStyle name="Accent6 5" xfId="286" xr:uid="{00000000-0005-0000-0000-000035010000}"/>
    <cellStyle name="Accent6 6" xfId="287" xr:uid="{00000000-0005-0000-0000-000036010000}"/>
    <cellStyle name="Accent6 7" xfId="288" xr:uid="{00000000-0005-0000-0000-000037010000}"/>
    <cellStyle name="Bad" xfId="289" builtinId="27" customBuiltin="1"/>
    <cellStyle name="Bad 2" xfId="290" xr:uid="{00000000-0005-0000-0000-000039010000}"/>
    <cellStyle name="Bad 2 2" xfId="291" xr:uid="{00000000-0005-0000-0000-00003A010000}"/>
    <cellStyle name="Bad 2 3" xfId="292" xr:uid="{00000000-0005-0000-0000-00003B010000}"/>
    <cellStyle name="Bad 2 4" xfId="293" xr:uid="{00000000-0005-0000-0000-00003C010000}"/>
    <cellStyle name="Bad 3" xfId="294" xr:uid="{00000000-0005-0000-0000-00003D010000}"/>
    <cellStyle name="Bad 3 2" xfId="295" xr:uid="{00000000-0005-0000-0000-00003E010000}"/>
    <cellStyle name="Bad 3 3" xfId="296" xr:uid="{00000000-0005-0000-0000-00003F010000}"/>
    <cellStyle name="Bad 4" xfId="297" xr:uid="{00000000-0005-0000-0000-000040010000}"/>
    <cellStyle name="Bad 5" xfId="298" xr:uid="{00000000-0005-0000-0000-000041010000}"/>
    <cellStyle name="Bad 6" xfId="299" xr:uid="{00000000-0005-0000-0000-000042010000}"/>
    <cellStyle name="Bad 7" xfId="300" xr:uid="{00000000-0005-0000-0000-000043010000}"/>
    <cellStyle name="Calculation" xfId="301" builtinId="22" customBuiltin="1"/>
    <cellStyle name="Calculation 2" xfId="302" xr:uid="{00000000-0005-0000-0000-000045010000}"/>
    <cellStyle name="Calculation 2 2" xfId="303" xr:uid="{00000000-0005-0000-0000-000046010000}"/>
    <cellStyle name="Calculation 2 3" xfId="304" xr:uid="{00000000-0005-0000-0000-000047010000}"/>
    <cellStyle name="Calculation 2 4" xfId="305" xr:uid="{00000000-0005-0000-0000-000048010000}"/>
    <cellStyle name="Calculation 3" xfId="306" xr:uid="{00000000-0005-0000-0000-000049010000}"/>
    <cellStyle name="Calculation 3 2" xfId="307" xr:uid="{00000000-0005-0000-0000-00004A010000}"/>
    <cellStyle name="Calculation 3 3" xfId="308" xr:uid="{00000000-0005-0000-0000-00004B010000}"/>
    <cellStyle name="Calculation 4" xfId="309" xr:uid="{00000000-0005-0000-0000-00004C010000}"/>
    <cellStyle name="Calculation 5" xfId="310" xr:uid="{00000000-0005-0000-0000-00004D010000}"/>
    <cellStyle name="Calculation 6" xfId="311" xr:uid="{00000000-0005-0000-0000-00004E010000}"/>
    <cellStyle name="Calculation 7" xfId="312" xr:uid="{00000000-0005-0000-0000-00004F010000}"/>
    <cellStyle name="Check Cell" xfId="313" builtinId="23" customBuiltin="1"/>
    <cellStyle name="Check Cell 2" xfId="314" xr:uid="{00000000-0005-0000-0000-000051010000}"/>
    <cellStyle name="Check Cell 2 2" xfId="315" xr:uid="{00000000-0005-0000-0000-000052010000}"/>
    <cellStyle name="Check Cell 2 3" xfId="316" xr:uid="{00000000-0005-0000-0000-000053010000}"/>
    <cellStyle name="Check Cell 2 4" xfId="317" xr:uid="{00000000-0005-0000-0000-000054010000}"/>
    <cellStyle name="Check Cell 3" xfId="318" xr:uid="{00000000-0005-0000-0000-000055010000}"/>
    <cellStyle name="Check Cell 3 2" xfId="319" xr:uid="{00000000-0005-0000-0000-000056010000}"/>
    <cellStyle name="Check Cell 3 3" xfId="320" xr:uid="{00000000-0005-0000-0000-000057010000}"/>
    <cellStyle name="Check Cell 4" xfId="321" xr:uid="{00000000-0005-0000-0000-000058010000}"/>
    <cellStyle name="Check Cell 5" xfId="322" xr:uid="{00000000-0005-0000-0000-000059010000}"/>
    <cellStyle name="Check Cell 6" xfId="323" xr:uid="{00000000-0005-0000-0000-00005A010000}"/>
    <cellStyle name="Check Cell 7" xfId="324" xr:uid="{00000000-0005-0000-0000-00005B010000}"/>
    <cellStyle name="Explanatory Text" xfId="325" builtinId="53" customBuiltin="1"/>
    <cellStyle name="Explanatory Text 2" xfId="326" xr:uid="{00000000-0005-0000-0000-00005D010000}"/>
    <cellStyle name="Explanatory Text 2 2" xfId="327" xr:uid="{00000000-0005-0000-0000-00005E010000}"/>
    <cellStyle name="Explanatory Text 2 3" xfId="328" xr:uid="{00000000-0005-0000-0000-00005F010000}"/>
    <cellStyle name="Explanatory Text 2 4" xfId="329" xr:uid="{00000000-0005-0000-0000-000060010000}"/>
    <cellStyle name="Explanatory Text 3" xfId="330" xr:uid="{00000000-0005-0000-0000-000061010000}"/>
    <cellStyle name="Explanatory Text 3 2" xfId="331" xr:uid="{00000000-0005-0000-0000-000062010000}"/>
    <cellStyle name="Explanatory Text 3 3" xfId="332" xr:uid="{00000000-0005-0000-0000-000063010000}"/>
    <cellStyle name="Explanatory Text 4" xfId="333" xr:uid="{00000000-0005-0000-0000-000064010000}"/>
    <cellStyle name="Explanatory Text 5" xfId="334" xr:uid="{00000000-0005-0000-0000-000065010000}"/>
    <cellStyle name="Explanatory Text 6" xfId="335" xr:uid="{00000000-0005-0000-0000-000066010000}"/>
    <cellStyle name="Explanatory Text 7" xfId="336" xr:uid="{00000000-0005-0000-0000-000067010000}"/>
    <cellStyle name="Good" xfId="337" builtinId="26" customBuiltin="1"/>
    <cellStyle name="Good 2" xfId="338" xr:uid="{00000000-0005-0000-0000-000069010000}"/>
    <cellStyle name="Good 2 2" xfId="339" xr:uid="{00000000-0005-0000-0000-00006A010000}"/>
    <cellStyle name="Good 2 3" xfId="340" xr:uid="{00000000-0005-0000-0000-00006B010000}"/>
    <cellStyle name="Good 2 4" xfId="341" xr:uid="{00000000-0005-0000-0000-00006C010000}"/>
    <cellStyle name="Good 3" xfId="342" xr:uid="{00000000-0005-0000-0000-00006D010000}"/>
    <cellStyle name="Good 3 2" xfId="343" xr:uid="{00000000-0005-0000-0000-00006E010000}"/>
    <cellStyle name="Good 3 3" xfId="344" xr:uid="{00000000-0005-0000-0000-00006F010000}"/>
    <cellStyle name="Good 4" xfId="345" xr:uid="{00000000-0005-0000-0000-000070010000}"/>
    <cellStyle name="Good 5" xfId="346" xr:uid="{00000000-0005-0000-0000-000071010000}"/>
    <cellStyle name="Good 6" xfId="347" xr:uid="{00000000-0005-0000-0000-000072010000}"/>
    <cellStyle name="Good 7" xfId="348" xr:uid="{00000000-0005-0000-0000-000073010000}"/>
    <cellStyle name="Heading 1" xfId="349" builtinId="16" customBuiltin="1"/>
    <cellStyle name="Heading 1 2" xfId="350" xr:uid="{00000000-0005-0000-0000-000075010000}"/>
    <cellStyle name="Heading 2" xfId="351" builtinId="17" customBuiltin="1"/>
    <cellStyle name="Heading 2 2" xfId="352" xr:uid="{00000000-0005-0000-0000-000077010000}"/>
    <cellStyle name="Heading 3" xfId="353" builtinId="18" customBuiltin="1"/>
    <cellStyle name="Heading 3 2" xfId="354" xr:uid="{00000000-0005-0000-0000-000079010000}"/>
    <cellStyle name="Heading 4" xfId="355" builtinId="19" customBuiltin="1"/>
    <cellStyle name="Heading 4 2" xfId="356" xr:uid="{00000000-0005-0000-0000-00007B010000}"/>
    <cellStyle name="Input" xfId="357" builtinId="20" customBuiltin="1"/>
    <cellStyle name="Input 2" xfId="358" xr:uid="{00000000-0005-0000-0000-00007D010000}"/>
    <cellStyle name="Input 2 2" xfId="359" xr:uid="{00000000-0005-0000-0000-00007E010000}"/>
    <cellStyle name="Input 2 3" xfId="360" xr:uid="{00000000-0005-0000-0000-00007F010000}"/>
    <cellStyle name="Input 2 4" xfId="361" xr:uid="{00000000-0005-0000-0000-000080010000}"/>
    <cellStyle name="Input 3" xfId="362" xr:uid="{00000000-0005-0000-0000-000081010000}"/>
    <cellStyle name="Input 3 2" xfId="363" xr:uid="{00000000-0005-0000-0000-000082010000}"/>
    <cellStyle name="Input 3 3" xfId="364" xr:uid="{00000000-0005-0000-0000-000083010000}"/>
    <cellStyle name="Input 4" xfId="365" xr:uid="{00000000-0005-0000-0000-000084010000}"/>
    <cellStyle name="Input 5" xfId="366" xr:uid="{00000000-0005-0000-0000-000085010000}"/>
    <cellStyle name="Input 6" xfId="367" xr:uid="{00000000-0005-0000-0000-000086010000}"/>
    <cellStyle name="Input 7" xfId="368" xr:uid="{00000000-0005-0000-0000-000087010000}"/>
    <cellStyle name="Linked Cell" xfId="369" builtinId="24" customBuiltin="1"/>
    <cellStyle name="Linked Cell 2" xfId="370" xr:uid="{00000000-0005-0000-0000-000089010000}"/>
    <cellStyle name="Linked Cell 2 2" xfId="371" xr:uid="{00000000-0005-0000-0000-00008A010000}"/>
    <cellStyle name="Linked Cell 2 3" xfId="372" xr:uid="{00000000-0005-0000-0000-00008B010000}"/>
    <cellStyle name="Linked Cell 2 4" xfId="373" xr:uid="{00000000-0005-0000-0000-00008C010000}"/>
    <cellStyle name="Linked Cell 3" xfId="374" xr:uid="{00000000-0005-0000-0000-00008D010000}"/>
    <cellStyle name="Linked Cell 3 2" xfId="375" xr:uid="{00000000-0005-0000-0000-00008E010000}"/>
    <cellStyle name="Linked Cell 3 3" xfId="376" xr:uid="{00000000-0005-0000-0000-00008F010000}"/>
    <cellStyle name="Linked Cell 4" xfId="377" xr:uid="{00000000-0005-0000-0000-000090010000}"/>
    <cellStyle name="Linked Cell 5" xfId="378" xr:uid="{00000000-0005-0000-0000-000091010000}"/>
    <cellStyle name="Linked Cell 6" xfId="379" xr:uid="{00000000-0005-0000-0000-000092010000}"/>
    <cellStyle name="Linked Cell 7" xfId="380" xr:uid="{00000000-0005-0000-0000-000093010000}"/>
    <cellStyle name="Neutral" xfId="381" builtinId="28" customBuiltin="1"/>
    <cellStyle name="Neutral 2" xfId="382" xr:uid="{00000000-0005-0000-0000-000095010000}"/>
    <cellStyle name="Neutral 2 2" xfId="383" xr:uid="{00000000-0005-0000-0000-000096010000}"/>
    <cellStyle name="Neutral 2 3" xfId="384" xr:uid="{00000000-0005-0000-0000-000097010000}"/>
    <cellStyle name="Neutral 2 4" xfId="385" xr:uid="{00000000-0005-0000-0000-000098010000}"/>
    <cellStyle name="Neutral 3" xfId="386" xr:uid="{00000000-0005-0000-0000-000099010000}"/>
    <cellStyle name="Neutral 3 2" xfId="387" xr:uid="{00000000-0005-0000-0000-00009A010000}"/>
    <cellStyle name="Neutral 3 3" xfId="388" xr:uid="{00000000-0005-0000-0000-00009B010000}"/>
    <cellStyle name="Neutral 4" xfId="389" xr:uid="{00000000-0005-0000-0000-00009C010000}"/>
    <cellStyle name="Neutral 5" xfId="390" xr:uid="{00000000-0005-0000-0000-00009D010000}"/>
    <cellStyle name="Neutral 6" xfId="391" xr:uid="{00000000-0005-0000-0000-00009E010000}"/>
    <cellStyle name="Neutral 7" xfId="392" xr:uid="{00000000-0005-0000-0000-00009F010000}"/>
    <cellStyle name="Normal" xfId="0" builtinId="0"/>
    <cellStyle name="Normal 2" xfId="393" xr:uid="{00000000-0005-0000-0000-0000A1010000}"/>
    <cellStyle name="Normal 2 2" xfId="394" xr:uid="{00000000-0005-0000-0000-0000A2010000}"/>
    <cellStyle name="Normal 2 3" xfId="395" xr:uid="{00000000-0005-0000-0000-0000A3010000}"/>
    <cellStyle name="Normal 2 4" xfId="396" xr:uid="{00000000-0005-0000-0000-0000A4010000}"/>
    <cellStyle name="Normal 3" xfId="397" xr:uid="{00000000-0005-0000-0000-0000A5010000}"/>
    <cellStyle name="Normal 3 2" xfId="398" xr:uid="{00000000-0005-0000-0000-0000A6010000}"/>
    <cellStyle name="Normal 3 3" xfId="399" xr:uid="{00000000-0005-0000-0000-0000A7010000}"/>
    <cellStyle name="Normal 4" xfId="400" xr:uid="{00000000-0005-0000-0000-0000A8010000}"/>
    <cellStyle name="Normal 5" xfId="401" xr:uid="{00000000-0005-0000-0000-0000A9010000}"/>
    <cellStyle name="Normal 6" xfId="402" xr:uid="{00000000-0005-0000-0000-0000AA010000}"/>
    <cellStyle name="Normal 7" xfId="403" xr:uid="{00000000-0005-0000-0000-0000AB010000}"/>
    <cellStyle name="Normal 8" xfId="453" xr:uid="{00000000-0005-0000-0000-0000AC010000}"/>
    <cellStyle name="Normal 9" xfId="467" xr:uid="{00000000-0005-0000-0000-0000AD010000}"/>
    <cellStyle name="Note" xfId="404" builtinId="10" customBuiltin="1"/>
    <cellStyle name="Note 2" xfId="405" xr:uid="{00000000-0005-0000-0000-0000AF010000}"/>
    <cellStyle name="Note 2 2" xfId="406" xr:uid="{00000000-0005-0000-0000-0000B0010000}"/>
    <cellStyle name="Note 2 3" xfId="407" xr:uid="{00000000-0005-0000-0000-0000B1010000}"/>
    <cellStyle name="Note 2 4" xfId="408" xr:uid="{00000000-0005-0000-0000-0000B2010000}"/>
    <cellStyle name="Note 3" xfId="409" xr:uid="{00000000-0005-0000-0000-0000B3010000}"/>
    <cellStyle name="Note 3 2" xfId="410" xr:uid="{00000000-0005-0000-0000-0000B4010000}"/>
    <cellStyle name="Note 3 3" xfId="411" xr:uid="{00000000-0005-0000-0000-0000B5010000}"/>
    <cellStyle name="Note 4" xfId="412" xr:uid="{00000000-0005-0000-0000-0000B6010000}"/>
    <cellStyle name="Note 5" xfId="413" xr:uid="{00000000-0005-0000-0000-0000B7010000}"/>
    <cellStyle name="Note 6" xfId="414" xr:uid="{00000000-0005-0000-0000-0000B8010000}"/>
    <cellStyle name="Note 7" xfId="415" xr:uid="{00000000-0005-0000-0000-0000B9010000}"/>
    <cellStyle name="Note 8" xfId="454" xr:uid="{00000000-0005-0000-0000-0000BA010000}"/>
    <cellStyle name="Note 9" xfId="468" xr:uid="{00000000-0005-0000-0000-0000BB010000}"/>
    <cellStyle name="Output" xfId="416" builtinId="21" customBuiltin="1"/>
    <cellStyle name="Output 2" xfId="417" xr:uid="{00000000-0005-0000-0000-0000BD010000}"/>
    <cellStyle name="Output 2 2" xfId="418" xr:uid="{00000000-0005-0000-0000-0000BE010000}"/>
    <cellStyle name="Output 2 3" xfId="419" xr:uid="{00000000-0005-0000-0000-0000BF010000}"/>
    <cellStyle name="Output 2 4" xfId="420" xr:uid="{00000000-0005-0000-0000-0000C0010000}"/>
    <cellStyle name="Output 3" xfId="421" xr:uid="{00000000-0005-0000-0000-0000C1010000}"/>
    <cellStyle name="Output 3 2" xfId="422" xr:uid="{00000000-0005-0000-0000-0000C2010000}"/>
    <cellStyle name="Output 3 3" xfId="423" xr:uid="{00000000-0005-0000-0000-0000C3010000}"/>
    <cellStyle name="Output 4" xfId="424" xr:uid="{00000000-0005-0000-0000-0000C4010000}"/>
    <cellStyle name="Output 5" xfId="425" xr:uid="{00000000-0005-0000-0000-0000C5010000}"/>
    <cellStyle name="Output 6" xfId="426" xr:uid="{00000000-0005-0000-0000-0000C6010000}"/>
    <cellStyle name="Output 7" xfId="427" xr:uid="{00000000-0005-0000-0000-0000C7010000}"/>
    <cellStyle name="Title" xfId="428" builtinId="15" customBuiltin="1"/>
    <cellStyle name="Total" xfId="429" builtinId="25" customBuiltin="1"/>
    <cellStyle name="Total 2" xfId="430" xr:uid="{00000000-0005-0000-0000-0000CA010000}"/>
    <cellStyle name="Total 2 2" xfId="431" xr:uid="{00000000-0005-0000-0000-0000CB010000}"/>
    <cellStyle name="Total 2 3" xfId="432" xr:uid="{00000000-0005-0000-0000-0000CC010000}"/>
    <cellStyle name="Total 2 4" xfId="433" xr:uid="{00000000-0005-0000-0000-0000CD010000}"/>
    <cellStyle name="Total 3" xfId="434" xr:uid="{00000000-0005-0000-0000-0000CE010000}"/>
    <cellStyle name="Total 3 2" xfId="435" xr:uid="{00000000-0005-0000-0000-0000CF010000}"/>
    <cellStyle name="Total 3 3" xfId="436" xr:uid="{00000000-0005-0000-0000-0000D0010000}"/>
    <cellStyle name="Total 4" xfId="437" xr:uid="{00000000-0005-0000-0000-0000D1010000}"/>
    <cellStyle name="Total 5" xfId="438" xr:uid="{00000000-0005-0000-0000-0000D2010000}"/>
    <cellStyle name="Total 6" xfId="439" xr:uid="{00000000-0005-0000-0000-0000D3010000}"/>
    <cellStyle name="Total 7" xfId="440" xr:uid="{00000000-0005-0000-0000-0000D4010000}"/>
    <cellStyle name="Warning Text" xfId="441" builtinId="11" customBuiltin="1"/>
    <cellStyle name="Warning Text 2" xfId="442" xr:uid="{00000000-0005-0000-0000-0000D6010000}"/>
    <cellStyle name="Warning Text 2 2" xfId="443" xr:uid="{00000000-0005-0000-0000-0000D7010000}"/>
    <cellStyle name="Warning Text 2 3" xfId="444" xr:uid="{00000000-0005-0000-0000-0000D8010000}"/>
    <cellStyle name="Warning Text 2 4" xfId="445" xr:uid="{00000000-0005-0000-0000-0000D9010000}"/>
    <cellStyle name="Warning Text 3" xfId="446" xr:uid="{00000000-0005-0000-0000-0000DA010000}"/>
    <cellStyle name="Warning Text 3 2" xfId="447" xr:uid="{00000000-0005-0000-0000-0000DB010000}"/>
    <cellStyle name="Warning Text 3 3" xfId="448" xr:uid="{00000000-0005-0000-0000-0000DC010000}"/>
    <cellStyle name="Warning Text 4" xfId="449" xr:uid="{00000000-0005-0000-0000-0000DD010000}"/>
    <cellStyle name="Warning Text 5" xfId="450" xr:uid="{00000000-0005-0000-0000-0000DE010000}"/>
    <cellStyle name="Warning Text 6" xfId="451" xr:uid="{00000000-0005-0000-0000-0000DF010000}"/>
    <cellStyle name="Warning Text 7" xfId="452" xr:uid="{00000000-0005-0000-0000-0000E0010000}"/>
  </cellStyles>
  <dxfs count="8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2"/>
  <sheetViews>
    <sheetView tabSelected="1" zoomScaleNormal="100" workbookViewId="0">
      <selection activeCell="A4" sqref="A4"/>
    </sheetView>
  </sheetViews>
  <sheetFormatPr defaultColWidth="9.1640625" defaultRowHeight="12"/>
  <cols>
    <col min="1" max="1" width="10.6640625" style="33" customWidth="1"/>
    <col min="2" max="2" width="18.5" style="9" bestFit="1" customWidth="1"/>
    <col min="3" max="3" width="29.1640625" style="10" customWidth="1"/>
    <col min="4" max="4" width="5.6640625" style="37" bestFit="1" customWidth="1"/>
    <col min="5" max="5" width="8.5" style="40" bestFit="1" customWidth="1"/>
    <col min="6" max="6" width="9.1640625" style="45"/>
    <col min="7" max="7" width="13.6640625" style="46" bestFit="1" customWidth="1"/>
    <col min="8" max="8" width="10.5" style="6" bestFit="1" customWidth="1"/>
    <col min="9" max="9" width="14.5" style="7" customWidth="1"/>
    <col min="10" max="10" width="11.6640625" style="35" customWidth="1"/>
    <col min="11" max="11" width="36.5" style="10" customWidth="1"/>
    <col min="12" max="12" width="9.1640625" style="52"/>
    <col min="13" max="13" width="9.1640625" style="48"/>
    <col min="14" max="14" width="11.6640625" style="48" customWidth="1"/>
    <col min="15" max="16384" width="9.1640625" style="5"/>
  </cols>
  <sheetData>
    <row r="1" spans="1:14" ht="30" customHeight="1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9.899999999999999" customHeight="1">
      <c r="A2" s="78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</row>
    <row r="3" spans="1:14" ht="46.9" customHeight="1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4" t="s">
        <v>3</v>
      </c>
      <c r="M3" s="74"/>
      <c r="N3" s="74"/>
    </row>
    <row r="4" spans="1:14" s="12" customFormat="1" ht="49.15" customHeight="1">
      <c r="A4" s="32" t="s">
        <v>4</v>
      </c>
      <c r="B4" s="12" t="s">
        <v>5</v>
      </c>
      <c r="C4" s="12" t="s">
        <v>6</v>
      </c>
      <c r="D4" s="72" t="s">
        <v>7</v>
      </c>
      <c r="E4" s="39" t="s">
        <v>8</v>
      </c>
      <c r="F4" s="41" t="s">
        <v>9</v>
      </c>
      <c r="G4" s="42" t="s">
        <v>10</v>
      </c>
      <c r="H4" s="13" t="s">
        <v>11</v>
      </c>
      <c r="I4" s="51" t="s">
        <v>12</v>
      </c>
      <c r="J4" s="30" t="s">
        <v>13</v>
      </c>
      <c r="K4" s="71" t="s">
        <v>14</v>
      </c>
      <c r="L4" s="47" t="s">
        <v>15</v>
      </c>
      <c r="M4" s="14" t="s">
        <v>16</v>
      </c>
      <c r="N4" s="14" t="s">
        <v>17</v>
      </c>
    </row>
    <row r="5" spans="1:14">
      <c r="A5" s="31" t="s">
        <v>18</v>
      </c>
      <c r="B5" t="s">
        <v>19</v>
      </c>
      <c r="C5" s="34" t="s">
        <v>20</v>
      </c>
      <c r="D5" s="31" t="s">
        <v>21</v>
      </c>
      <c r="E5" s="53" t="s">
        <v>21</v>
      </c>
      <c r="F5" s="43" t="s">
        <v>22</v>
      </c>
      <c r="G5" s="49">
        <v>165</v>
      </c>
      <c r="H5" s="44">
        <v>158</v>
      </c>
      <c r="I5" s="50">
        <f>IF(AND(H5=0,G5&lt;&gt;0),1,IFERROR((G5-H5)/H5,0))</f>
        <v>4.4303797468354431E-2</v>
      </c>
      <c r="J5" s="38">
        <v>209</v>
      </c>
      <c r="K5" s="57" t="s">
        <v>21</v>
      </c>
      <c r="L5" s="59">
        <v>0</v>
      </c>
      <c r="M5" s="60">
        <v>0</v>
      </c>
      <c r="N5" s="60">
        <v>0</v>
      </c>
    </row>
    <row r="6" spans="1:14" ht="31.15">
      <c r="A6" s="31" t="s">
        <v>18</v>
      </c>
      <c r="B6" t="s">
        <v>19</v>
      </c>
      <c r="C6" s="34" t="s">
        <v>23</v>
      </c>
      <c r="D6" s="31" t="s">
        <v>24</v>
      </c>
      <c r="E6" s="53" t="s">
        <v>21</v>
      </c>
      <c r="F6" s="43" t="s">
        <v>25</v>
      </c>
      <c r="G6" s="49">
        <v>168</v>
      </c>
      <c r="H6" s="44">
        <v>137</v>
      </c>
      <c r="I6" s="50">
        <f t="shared" ref="I6:I69" si="0">IF(AND(H6=0,G6&lt;&gt;0),1,IFERROR((G6-H6)/H6,0))</f>
        <v>0.22627737226277372</v>
      </c>
      <c r="J6" s="38">
        <v>155</v>
      </c>
      <c r="K6" s="57" t="s">
        <v>26</v>
      </c>
      <c r="L6" s="59">
        <v>0</v>
      </c>
      <c r="M6" s="60">
        <v>0</v>
      </c>
      <c r="N6" s="60">
        <v>0</v>
      </c>
    </row>
    <row r="7" spans="1:14" ht="51.6">
      <c r="A7" s="31" t="s">
        <v>27</v>
      </c>
      <c r="B7" t="s">
        <v>19</v>
      </c>
      <c r="C7" s="34" t="s">
        <v>28</v>
      </c>
      <c r="D7" s="31" t="s">
        <v>24</v>
      </c>
      <c r="E7" s="53" t="s">
        <v>21</v>
      </c>
      <c r="F7" s="43" t="s">
        <v>29</v>
      </c>
      <c r="G7" s="49">
        <v>0</v>
      </c>
      <c r="H7" s="44">
        <v>67</v>
      </c>
      <c r="I7" s="50">
        <f t="shared" si="0"/>
        <v>-1</v>
      </c>
      <c r="J7" s="38">
        <v>67</v>
      </c>
      <c r="K7" s="57" t="s">
        <v>30</v>
      </c>
      <c r="L7" s="59">
        <v>0</v>
      </c>
      <c r="M7" s="60">
        <v>0</v>
      </c>
      <c r="N7" s="60">
        <v>0</v>
      </c>
    </row>
    <row r="8" spans="1:14" ht="51.6">
      <c r="A8" s="31" t="s">
        <v>31</v>
      </c>
      <c r="B8" t="s">
        <v>19</v>
      </c>
      <c r="C8" s="34" t="s">
        <v>28</v>
      </c>
      <c r="D8" s="31" t="s">
        <v>24</v>
      </c>
      <c r="E8" s="53" t="s">
        <v>21</v>
      </c>
      <c r="F8" s="43" t="s">
        <v>29</v>
      </c>
      <c r="G8" s="49">
        <v>0</v>
      </c>
      <c r="H8" s="44">
        <v>0</v>
      </c>
      <c r="I8" s="50">
        <f t="shared" si="0"/>
        <v>0</v>
      </c>
      <c r="J8" s="38">
        <v>59</v>
      </c>
      <c r="K8" s="57" t="s">
        <v>30</v>
      </c>
      <c r="L8" s="59">
        <v>0</v>
      </c>
      <c r="M8" s="60">
        <v>0</v>
      </c>
      <c r="N8" s="60">
        <v>0</v>
      </c>
    </row>
    <row r="9" spans="1:14">
      <c r="A9" s="31" t="s">
        <v>18</v>
      </c>
      <c r="B9" t="s">
        <v>19</v>
      </c>
      <c r="C9" s="34" t="s">
        <v>32</v>
      </c>
      <c r="D9" s="31" t="s">
        <v>24</v>
      </c>
      <c r="E9" s="53" t="s">
        <v>21</v>
      </c>
      <c r="F9" s="43" t="s">
        <v>33</v>
      </c>
      <c r="G9" s="49">
        <v>636</v>
      </c>
      <c r="H9" s="44">
        <v>638</v>
      </c>
      <c r="I9" s="50">
        <f t="shared" si="0"/>
        <v>-3.134796238244514E-3</v>
      </c>
      <c r="J9" s="38">
        <v>649</v>
      </c>
      <c r="K9" s="57" t="s">
        <v>21</v>
      </c>
      <c r="L9" s="59">
        <v>0</v>
      </c>
      <c r="M9" s="60">
        <v>0</v>
      </c>
      <c r="N9" s="60">
        <v>0</v>
      </c>
    </row>
    <row r="10" spans="1:14">
      <c r="A10" s="31" t="s">
        <v>18</v>
      </c>
      <c r="B10" t="s">
        <v>19</v>
      </c>
      <c r="C10" s="34" t="s">
        <v>34</v>
      </c>
      <c r="D10" s="58" t="s">
        <v>24</v>
      </c>
      <c r="E10" s="53" t="s">
        <v>21</v>
      </c>
      <c r="F10" s="43" t="s">
        <v>35</v>
      </c>
      <c r="G10" s="49">
        <v>113</v>
      </c>
      <c r="H10" s="44">
        <v>110</v>
      </c>
      <c r="I10" s="50">
        <f t="shared" si="0"/>
        <v>2.7272727272727271E-2</v>
      </c>
      <c r="J10" s="38">
        <v>122</v>
      </c>
      <c r="K10" s="57" t="s">
        <v>21</v>
      </c>
      <c r="L10" s="59">
        <v>0</v>
      </c>
      <c r="M10" s="60">
        <v>0</v>
      </c>
      <c r="N10" s="60">
        <v>0</v>
      </c>
    </row>
    <row r="11" spans="1:14">
      <c r="A11" s="31" t="s">
        <v>18</v>
      </c>
      <c r="B11" t="s">
        <v>19</v>
      </c>
      <c r="C11" s="34" t="s">
        <v>36</v>
      </c>
      <c r="D11" s="58" t="s">
        <v>24</v>
      </c>
      <c r="E11" s="53" t="s">
        <v>21</v>
      </c>
      <c r="F11" s="43" t="s">
        <v>37</v>
      </c>
      <c r="G11" s="49">
        <v>165</v>
      </c>
      <c r="H11" s="44">
        <v>173</v>
      </c>
      <c r="I11" s="50">
        <f t="shared" si="0"/>
        <v>-4.6242774566473986E-2</v>
      </c>
      <c r="J11" s="38">
        <v>195</v>
      </c>
      <c r="K11" s="57" t="s">
        <v>21</v>
      </c>
      <c r="L11" s="59">
        <v>0</v>
      </c>
      <c r="M11" s="60">
        <v>0</v>
      </c>
      <c r="N11" s="60">
        <v>0</v>
      </c>
    </row>
    <row r="12" spans="1:14">
      <c r="A12" s="31" t="s">
        <v>18</v>
      </c>
      <c r="B12" t="s">
        <v>19</v>
      </c>
      <c r="C12" s="34" t="s">
        <v>38</v>
      </c>
      <c r="D12" s="58" t="s">
        <v>21</v>
      </c>
      <c r="E12" s="53" t="s">
        <v>21</v>
      </c>
      <c r="F12" s="43" t="s">
        <v>39</v>
      </c>
      <c r="G12" s="49">
        <v>1347</v>
      </c>
      <c r="H12" s="44">
        <v>1344</v>
      </c>
      <c r="I12" s="50">
        <f t="shared" si="0"/>
        <v>2.232142857142857E-3</v>
      </c>
      <c r="J12" s="38">
        <v>1308</v>
      </c>
      <c r="K12" s="57" t="s">
        <v>21</v>
      </c>
      <c r="L12" s="59">
        <v>0</v>
      </c>
      <c r="M12" s="60">
        <v>0</v>
      </c>
      <c r="N12" s="60">
        <v>0</v>
      </c>
    </row>
    <row r="13" spans="1:14">
      <c r="A13" s="31" t="s">
        <v>18</v>
      </c>
      <c r="B13" t="s">
        <v>19</v>
      </c>
      <c r="C13" s="34" t="s">
        <v>40</v>
      </c>
      <c r="D13" s="31" t="s">
        <v>21</v>
      </c>
      <c r="E13" s="53" t="s">
        <v>21</v>
      </c>
      <c r="F13" s="43" t="s">
        <v>41</v>
      </c>
      <c r="G13" s="49">
        <v>260</v>
      </c>
      <c r="H13" s="44">
        <v>272</v>
      </c>
      <c r="I13" s="50">
        <f t="shared" si="0"/>
        <v>-4.4117647058823532E-2</v>
      </c>
      <c r="J13" s="38">
        <v>261</v>
      </c>
      <c r="K13" s="57" t="s">
        <v>21</v>
      </c>
      <c r="L13" s="59">
        <v>0</v>
      </c>
      <c r="M13" s="60">
        <v>0</v>
      </c>
      <c r="N13" s="60">
        <v>0</v>
      </c>
    </row>
    <row r="14" spans="1:14">
      <c r="A14" s="31" t="s">
        <v>18</v>
      </c>
      <c r="B14" t="s">
        <v>19</v>
      </c>
      <c r="C14" s="34" t="s">
        <v>42</v>
      </c>
      <c r="D14" s="58" t="s">
        <v>21</v>
      </c>
      <c r="E14" s="53" t="s">
        <v>21</v>
      </c>
      <c r="F14" s="43" t="s">
        <v>43</v>
      </c>
      <c r="G14" s="49">
        <v>999</v>
      </c>
      <c r="H14" s="44">
        <v>1133</v>
      </c>
      <c r="I14" s="50">
        <f t="shared" si="0"/>
        <v>-0.11827007943512798</v>
      </c>
      <c r="J14" s="38">
        <v>1127</v>
      </c>
      <c r="K14" s="57" t="s">
        <v>21</v>
      </c>
      <c r="L14" s="59">
        <v>0</v>
      </c>
      <c r="M14" s="60">
        <v>0</v>
      </c>
      <c r="N14" s="60">
        <v>0</v>
      </c>
    </row>
    <row r="15" spans="1:14">
      <c r="A15" s="31" t="s">
        <v>18</v>
      </c>
      <c r="B15" t="s">
        <v>19</v>
      </c>
      <c r="C15" s="34" t="s">
        <v>44</v>
      </c>
      <c r="D15" s="58" t="s">
        <v>24</v>
      </c>
      <c r="E15" s="53" t="s">
        <v>21</v>
      </c>
      <c r="F15" s="43" t="s">
        <v>45</v>
      </c>
      <c r="G15" s="49">
        <v>310</v>
      </c>
      <c r="H15" s="44">
        <v>326</v>
      </c>
      <c r="I15" s="50">
        <f t="shared" si="0"/>
        <v>-4.9079754601226995E-2</v>
      </c>
      <c r="J15" s="38">
        <v>334</v>
      </c>
      <c r="K15" s="57" t="s">
        <v>21</v>
      </c>
      <c r="L15" s="59">
        <v>0</v>
      </c>
      <c r="M15" s="60">
        <v>0</v>
      </c>
      <c r="N15" s="60">
        <v>0</v>
      </c>
    </row>
    <row r="16" spans="1:14">
      <c r="A16" s="31" t="s">
        <v>18</v>
      </c>
      <c r="B16" t="s">
        <v>46</v>
      </c>
      <c r="C16" s="34" t="s">
        <v>47</v>
      </c>
      <c r="D16" s="58" t="s">
        <v>21</v>
      </c>
      <c r="E16" s="53" t="s">
        <v>21</v>
      </c>
      <c r="F16" s="43" t="s">
        <v>48</v>
      </c>
      <c r="G16" s="49">
        <v>133</v>
      </c>
      <c r="H16" s="44">
        <v>134</v>
      </c>
      <c r="I16" s="50">
        <f t="shared" si="0"/>
        <v>-7.462686567164179E-3</v>
      </c>
      <c r="J16" s="38">
        <v>130</v>
      </c>
      <c r="K16" s="57" t="s">
        <v>21</v>
      </c>
      <c r="L16" s="59">
        <v>0</v>
      </c>
      <c r="M16" s="60">
        <v>0</v>
      </c>
      <c r="N16" s="60">
        <v>0</v>
      </c>
    </row>
    <row r="17" spans="1:14">
      <c r="A17" s="31" t="s">
        <v>18</v>
      </c>
      <c r="B17" t="s">
        <v>46</v>
      </c>
      <c r="C17" s="34" t="s">
        <v>49</v>
      </c>
      <c r="D17" s="58" t="s">
        <v>21</v>
      </c>
      <c r="E17" s="53" t="s">
        <v>21</v>
      </c>
      <c r="F17" s="43" t="s">
        <v>50</v>
      </c>
      <c r="G17" s="49">
        <v>410</v>
      </c>
      <c r="H17" s="44">
        <v>422</v>
      </c>
      <c r="I17" s="50">
        <f t="shared" si="0"/>
        <v>-2.843601895734597E-2</v>
      </c>
      <c r="J17" s="38">
        <v>400</v>
      </c>
      <c r="K17" s="57" t="s">
        <v>21</v>
      </c>
      <c r="L17" s="59">
        <v>0</v>
      </c>
      <c r="M17" s="60">
        <v>0</v>
      </c>
      <c r="N17" s="60">
        <v>0</v>
      </c>
    </row>
    <row r="18" spans="1:14">
      <c r="A18" s="31" t="s">
        <v>18</v>
      </c>
      <c r="B18" t="s">
        <v>46</v>
      </c>
      <c r="C18" s="34" t="s">
        <v>51</v>
      </c>
      <c r="D18" s="58" t="s">
        <v>21</v>
      </c>
      <c r="E18" s="53" t="s">
        <v>21</v>
      </c>
      <c r="F18" s="43" t="s">
        <v>52</v>
      </c>
      <c r="G18" s="49">
        <v>251</v>
      </c>
      <c r="H18" s="44">
        <v>292</v>
      </c>
      <c r="I18" s="50">
        <f t="shared" si="0"/>
        <v>-0.1404109589041096</v>
      </c>
      <c r="J18" s="38">
        <v>291</v>
      </c>
      <c r="K18" s="57" t="s">
        <v>21</v>
      </c>
      <c r="L18" s="59">
        <v>0</v>
      </c>
      <c r="M18" s="60">
        <v>0</v>
      </c>
      <c r="N18" s="60">
        <v>0</v>
      </c>
    </row>
    <row r="19" spans="1:14">
      <c r="A19" s="31" t="s">
        <v>18</v>
      </c>
      <c r="B19" t="s">
        <v>53</v>
      </c>
      <c r="C19" s="34" t="s">
        <v>54</v>
      </c>
      <c r="D19" s="31" t="s">
        <v>21</v>
      </c>
      <c r="E19" s="53" t="s">
        <v>21</v>
      </c>
      <c r="F19" s="43" t="s">
        <v>55</v>
      </c>
      <c r="G19" s="49">
        <v>870</v>
      </c>
      <c r="H19" s="44">
        <v>943</v>
      </c>
      <c r="I19" s="50">
        <f t="shared" si="0"/>
        <v>-7.7412513255567333E-2</v>
      </c>
      <c r="J19" s="38">
        <v>890</v>
      </c>
      <c r="K19" s="57" t="s">
        <v>21</v>
      </c>
      <c r="L19" s="59">
        <v>0</v>
      </c>
      <c r="M19" s="60">
        <v>0</v>
      </c>
      <c r="N19" s="60">
        <v>0</v>
      </c>
    </row>
    <row r="20" spans="1:14">
      <c r="A20" s="31" t="s">
        <v>18</v>
      </c>
      <c r="B20" t="s">
        <v>53</v>
      </c>
      <c r="C20" s="34" t="s">
        <v>56</v>
      </c>
      <c r="D20" s="31" t="s">
        <v>21</v>
      </c>
      <c r="E20" s="53" t="s">
        <v>21</v>
      </c>
      <c r="F20" s="43" t="s">
        <v>57</v>
      </c>
      <c r="G20" s="49">
        <v>261</v>
      </c>
      <c r="H20" s="44">
        <v>268</v>
      </c>
      <c r="I20" s="50">
        <f t="shared" si="0"/>
        <v>-2.6119402985074626E-2</v>
      </c>
      <c r="J20" s="38">
        <v>233</v>
      </c>
      <c r="K20" s="57" t="s">
        <v>21</v>
      </c>
      <c r="L20" s="59">
        <v>0</v>
      </c>
      <c r="M20" s="60">
        <v>0</v>
      </c>
      <c r="N20" s="60">
        <v>0</v>
      </c>
    </row>
    <row r="21" spans="1:14">
      <c r="A21" s="31" t="s">
        <v>18</v>
      </c>
      <c r="B21" t="s">
        <v>53</v>
      </c>
      <c r="C21" s="34" t="s">
        <v>58</v>
      </c>
      <c r="D21" s="58" t="s">
        <v>24</v>
      </c>
      <c r="E21" s="53" t="s">
        <v>21</v>
      </c>
      <c r="F21" s="43" t="s">
        <v>59</v>
      </c>
      <c r="G21" s="49">
        <v>217</v>
      </c>
      <c r="H21" s="44">
        <v>223</v>
      </c>
      <c r="I21" s="50">
        <f t="shared" si="0"/>
        <v>-2.6905829596412557E-2</v>
      </c>
      <c r="J21" s="38">
        <v>236</v>
      </c>
      <c r="K21" s="57" t="s">
        <v>21</v>
      </c>
      <c r="L21" s="59">
        <v>0</v>
      </c>
      <c r="M21" s="60">
        <v>0</v>
      </c>
      <c r="N21" s="60">
        <v>0</v>
      </c>
    </row>
    <row r="22" spans="1:14">
      <c r="A22" s="31" t="s">
        <v>18</v>
      </c>
      <c r="B22" t="s">
        <v>53</v>
      </c>
      <c r="C22" s="34" t="s">
        <v>60</v>
      </c>
      <c r="D22" s="58" t="s">
        <v>24</v>
      </c>
      <c r="E22" s="53" t="s">
        <v>21</v>
      </c>
      <c r="F22" s="43" t="s">
        <v>61</v>
      </c>
      <c r="G22" s="49">
        <v>251</v>
      </c>
      <c r="H22" s="44">
        <v>284</v>
      </c>
      <c r="I22" s="50">
        <f t="shared" si="0"/>
        <v>-0.11619718309859155</v>
      </c>
      <c r="J22" s="38">
        <v>269</v>
      </c>
      <c r="K22" s="57" t="s">
        <v>21</v>
      </c>
      <c r="L22" s="59">
        <v>0</v>
      </c>
      <c r="M22" s="60">
        <v>0</v>
      </c>
      <c r="N22" s="60">
        <v>0</v>
      </c>
    </row>
    <row r="23" spans="1:14">
      <c r="A23" s="31" t="s">
        <v>18</v>
      </c>
      <c r="B23" t="s">
        <v>53</v>
      </c>
      <c r="C23" s="34" t="s">
        <v>62</v>
      </c>
      <c r="D23" s="58" t="s">
        <v>21</v>
      </c>
      <c r="E23" s="53" t="s">
        <v>21</v>
      </c>
      <c r="F23" s="43" t="s">
        <v>63</v>
      </c>
      <c r="G23" s="49">
        <v>232</v>
      </c>
      <c r="H23" s="44">
        <v>235</v>
      </c>
      <c r="I23" s="50">
        <f t="shared" si="0"/>
        <v>-1.276595744680851E-2</v>
      </c>
      <c r="J23" s="38">
        <v>224</v>
      </c>
      <c r="K23" s="57" t="s">
        <v>21</v>
      </c>
      <c r="L23" s="59">
        <v>0</v>
      </c>
      <c r="M23" s="60">
        <v>0</v>
      </c>
      <c r="N23" s="60">
        <v>0</v>
      </c>
    </row>
    <row r="24" spans="1:14">
      <c r="A24" s="31" t="s">
        <v>18</v>
      </c>
      <c r="B24" t="s">
        <v>53</v>
      </c>
      <c r="C24" s="34" t="s">
        <v>64</v>
      </c>
      <c r="D24" s="58" t="s">
        <v>21</v>
      </c>
      <c r="E24" s="53" t="s">
        <v>21</v>
      </c>
      <c r="F24" s="43" t="s">
        <v>65</v>
      </c>
      <c r="G24" s="49">
        <v>455</v>
      </c>
      <c r="H24" s="44">
        <v>469</v>
      </c>
      <c r="I24" s="50">
        <f t="shared" si="0"/>
        <v>-2.9850746268656716E-2</v>
      </c>
      <c r="J24" s="38">
        <v>439</v>
      </c>
      <c r="K24" s="57" t="s">
        <v>21</v>
      </c>
      <c r="L24" s="59">
        <v>0</v>
      </c>
      <c r="M24" s="60">
        <v>0</v>
      </c>
      <c r="N24" s="60">
        <v>0</v>
      </c>
    </row>
    <row r="25" spans="1:14">
      <c r="A25" s="31" t="s">
        <v>18</v>
      </c>
      <c r="B25" t="s">
        <v>66</v>
      </c>
      <c r="C25" s="34" t="s">
        <v>67</v>
      </c>
      <c r="D25" s="58" t="s">
        <v>21</v>
      </c>
      <c r="E25" s="53" t="s">
        <v>21</v>
      </c>
      <c r="F25" s="43" t="s">
        <v>68</v>
      </c>
      <c r="G25" s="49">
        <v>139</v>
      </c>
      <c r="H25" s="44">
        <v>149</v>
      </c>
      <c r="I25" s="50">
        <f t="shared" si="0"/>
        <v>-6.7114093959731544E-2</v>
      </c>
      <c r="J25" s="38">
        <v>150</v>
      </c>
      <c r="K25" s="57" t="s">
        <v>21</v>
      </c>
      <c r="L25" s="59">
        <v>0</v>
      </c>
      <c r="M25" s="60">
        <v>0</v>
      </c>
      <c r="N25" s="60">
        <v>0</v>
      </c>
    </row>
    <row r="26" spans="1:14">
      <c r="A26" s="31" t="s">
        <v>18</v>
      </c>
      <c r="B26" t="s">
        <v>66</v>
      </c>
      <c r="C26" s="34" t="s">
        <v>69</v>
      </c>
      <c r="D26" s="58" t="s">
        <v>21</v>
      </c>
      <c r="E26" s="53" t="s">
        <v>21</v>
      </c>
      <c r="F26" s="43" t="s">
        <v>70</v>
      </c>
      <c r="G26" s="49">
        <v>275</v>
      </c>
      <c r="H26" s="44">
        <v>302</v>
      </c>
      <c r="I26" s="50">
        <f t="shared" si="0"/>
        <v>-8.9403973509933773E-2</v>
      </c>
      <c r="J26" s="38">
        <v>312</v>
      </c>
      <c r="K26" s="57" t="s">
        <v>21</v>
      </c>
      <c r="L26" s="59">
        <v>0</v>
      </c>
      <c r="M26" s="60">
        <v>0</v>
      </c>
      <c r="N26" s="60">
        <v>0</v>
      </c>
    </row>
    <row r="27" spans="1:14">
      <c r="A27" s="31" t="s">
        <v>18</v>
      </c>
      <c r="B27" t="s">
        <v>66</v>
      </c>
      <c r="C27" s="34" t="s">
        <v>71</v>
      </c>
      <c r="D27" s="58" t="s">
        <v>21</v>
      </c>
      <c r="E27" s="53" t="s">
        <v>21</v>
      </c>
      <c r="F27" s="43" t="s">
        <v>72</v>
      </c>
      <c r="G27" s="49">
        <v>117</v>
      </c>
      <c r="H27" s="44">
        <v>131</v>
      </c>
      <c r="I27" s="50">
        <f t="shared" si="0"/>
        <v>-0.10687022900763359</v>
      </c>
      <c r="J27" s="38">
        <v>137</v>
      </c>
      <c r="K27" s="57" t="s">
        <v>21</v>
      </c>
      <c r="L27" s="59">
        <v>0</v>
      </c>
      <c r="M27" s="60">
        <v>0</v>
      </c>
      <c r="N27" s="60">
        <v>0</v>
      </c>
    </row>
    <row r="28" spans="1:14">
      <c r="A28" s="31" t="s">
        <v>18</v>
      </c>
      <c r="B28" t="s">
        <v>66</v>
      </c>
      <c r="C28" s="34" t="s">
        <v>73</v>
      </c>
      <c r="D28" s="58" t="s">
        <v>21</v>
      </c>
      <c r="E28" s="53" t="s">
        <v>21</v>
      </c>
      <c r="F28" s="43" t="s">
        <v>74</v>
      </c>
      <c r="G28" s="49">
        <v>412</v>
      </c>
      <c r="H28" s="44">
        <v>446</v>
      </c>
      <c r="I28" s="50">
        <f t="shared" si="0"/>
        <v>-7.623318385650224E-2</v>
      </c>
      <c r="J28" s="38">
        <v>444</v>
      </c>
      <c r="K28" s="57" t="s">
        <v>21</v>
      </c>
      <c r="L28" s="59">
        <v>0</v>
      </c>
      <c r="M28" s="60">
        <v>0</v>
      </c>
      <c r="N28" s="60">
        <v>0</v>
      </c>
    </row>
    <row r="29" spans="1:14">
      <c r="A29" s="31" t="s">
        <v>18</v>
      </c>
      <c r="B29" t="s">
        <v>75</v>
      </c>
      <c r="C29" s="34" t="s">
        <v>76</v>
      </c>
      <c r="D29" s="58" t="s">
        <v>21</v>
      </c>
      <c r="E29" s="53" t="s">
        <v>21</v>
      </c>
      <c r="F29" s="43" t="s">
        <v>77</v>
      </c>
      <c r="G29" s="49">
        <v>2024</v>
      </c>
      <c r="H29" s="44">
        <v>2181</v>
      </c>
      <c r="I29" s="50">
        <f t="shared" si="0"/>
        <v>-7.1985327831270055E-2</v>
      </c>
      <c r="J29" s="38">
        <v>2190</v>
      </c>
      <c r="K29" s="57" t="s">
        <v>21</v>
      </c>
      <c r="L29" s="59">
        <v>0</v>
      </c>
      <c r="M29" s="60">
        <v>0</v>
      </c>
      <c r="N29" s="60">
        <v>0</v>
      </c>
    </row>
    <row r="30" spans="1:14">
      <c r="A30" s="31" t="s">
        <v>18</v>
      </c>
      <c r="B30" t="s">
        <v>75</v>
      </c>
      <c r="C30" s="34" t="s">
        <v>78</v>
      </c>
      <c r="D30" s="58" t="s">
        <v>21</v>
      </c>
      <c r="E30" s="53" t="s">
        <v>21</v>
      </c>
      <c r="F30" s="43" t="s">
        <v>79</v>
      </c>
      <c r="G30" s="49">
        <v>221</v>
      </c>
      <c r="H30" s="44">
        <v>226</v>
      </c>
      <c r="I30" s="50">
        <f t="shared" si="0"/>
        <v>-2.2123893805309734E-2</v>
      </c>
      <c r="J30" s="38">
        <v>249</v>
      </c>
      <c r="K30" s="57" t="s">
        <v>21</v>
      </c>
      <c r="L30" s="59">
        <v>0</v>
      </c>
      <c r="M30" s="60">
        <v>0</v>
      </c>
      <c r="N30" s="60">
        <v>0</v>
      </c>
    </row>
    <row r="31" spans="1:14">
      <c r="A31" s="31" t="s">
        <v>18</v>
      </c>
      <c r="B31" t="s">
        <v>75</v>
      </c>
      <c r="C31" s="34" t="s">
        <v>80</v>
      </c>
      <c r="D31" s="58" t="s">
        <v>21</v>
      </c>
      <c r="E31" s="53" t="s">
        <v>21</v>
      </c>
      <c r="F31" s="43" t="s">
        <v>81</v>
      </c>
      <c r="G31" s="49">
        <v>836</v>
      </c>
      <c r="H31" s="44">
        <v>814</v>
      </c>
      <c r="I31" s="50">
        <f t="shared" si="0"/>
        <v>2.7027027027027029E-2</v>
      </c>
      <c r="J31" s="38">
        <v>815</v>
      </c>
      <c r="K31" s="57" t="s">
        <v>21</v>
      </c>
      <c r="L31" s="59">
        <v>0</v>
      </c>
      <c r="M31" s="60">
        <v>0</v>
      </c>
      <c r="N31" s="60">
        <v>0</v>
      </c>
    </row>
    <row r="32" spans="1:14">
      <c r="A32" s="31" t="s">
        <v>18</v>
      </c>
      <c r="B32" t="s">
        <v>75</v>
      </c>
      <c r="C32" s="34" t="s">
        <v>82</v>
      </c>
      <c r="D32" s="58" t="s">
        <v>21</v>
      </c>
      <c r="E32" s="53" t="s">
        <v>21</v>
      </c>
      <c r="F32" s="43" t="s">
        <v>83</v>
      </c>
      <c r="G32" s="49">
        <v>636</v>
      </c>
      <c r="H32" s="44">
        <v>710</v>
      </c>
      <c r="I32" s="50">
        <f t="shared" si="0"/>
        <v>-0.10422535211267606</v>
      </c>
      <c r="J32" s="38">
        <v>730</v>
      </c>
      <c r="K32" s="57" t="s">
        <v>21</v>
      </c>
      <c r="L32" s="59">
        <v>0</v>
      </c>
      <c r="M32" s="60">
        <v>0</v>
      </c>
      <c r="N32" s="60">
        <v>0</v>
      </c>
    </row>
    <row r="33" spans="1:14">
      <c r="A33" s="31" t="s">
        <v>18</v>
      </c>
      <c r="B33" t="s">
        <v>84</v>
      </c>
      <c r="C33" s="34" t="s">
        <v>85</v>
      </c>
      <c r="D33" s="58" t="s">
        <v>21</v>
      </c>
      <c r="E33" s="53" t="s">
        <v>21</v>
      </c>
      <c r="F33" s="43" t="s">
        <v>86</v>
      </c>
      <c r="G33" s="49">
        <v>312</v>
      </c>
      <c r="H33" s="44">
        <v>349</v>
      </c>
      <c r="I33" s="50">
        <f t="shared" si="0"/>
        <v>-0.10601719197707736</v>
      </c>
      <c r="J33" s="38">
        <v>347</v>
      </c>
      <c r="K33" s="57" t="s">
        <v>21</v>
      </c>
      <c r="L33" s="59">
        <v>0</v>
      </c>
      <c r="M33" s="60">
        <v>0</v>
      </c>
      <c r="N33" s="60">
        <v>0</v>
      </c>
    </row>
    <row r="34" spans="1:14">
      <c r="A34" s="31" t="s">
        <v>18</v>
      </c>
      <c r="B34" t="s">
        <v>84</v>
      </c>
      <c r="C34" s="34" t="s">
        <v>87</v>
      </c>
      <c r="D34" s="58" t="s">
        <v>21</v>
      </c>
      <c r="E34" s="53" t="s">
        <v>21</v>
      </c>
      <c r="F34" s="43" t="s">
        <v>88</v>
      </c>
      <c r="G34" s="49">
        <v>306</v>
      </c>
      <c r="H34" s="44">
        <v>318</v>
      </c>
      <c r="I34" s="50">
        <f t="shared" si="0"/>
        <v>-3.7735849056603772E-2</v>
      </c>
      <c r="J34" s="38">
        <v>361</v>
      </c>
      <c r="K34" s="57" t="s">
        <v>21</v>
      </c>
      <c r="L34" s="59">
        <v>0</v>
      </c>
      <c r="M34" s="60">
        <v>0</v>
      </c>
      <c r="N34" s="60">
        <v>0</v>
      </c>
    </row>
    <row r="35" spans="1:14">
      <c r="A35" s="31" t="s">
        <v>18</v>
      </c>
      <c r="B35" t="s">
        <v>84</v>
      </c>
      <c r="C35" s="34" t="s">
        <v>89</v>
      </c>
      <c r="D35" s="58" t="s">
        <v>21</v>
      </c>
      <c r="E35" s="53" t="s">
        <v>21</v>
      </c>
      <c r="F35" s="43" t="s">
        <v>90</v>
      </c>
      <c r="G35" s="49">
        <v>319</v>
      </c>
      <c r="H35" s="44">
        <v>329</v>
      </c>
      <c r="I35" s="50">
        <f t="shared" si="0"/>
        <v>-3.0395136778115502E-2</v>
      </c>
      <c r="J35" s="38">
        <v>346</v>
      </c>
      <c r="K35" s="57" t="s">
        <v>21</v>
      </c>
      <c r="L35" s="59">
        <v>0</v>
      </c>
      <c r="M35" s="60">
        <v>0</v>
      </c>
      <c r="N35" s="60">
        <v>0</v>
      </c>
    </row>
    <row r="36" spans="1:14">
      <c r="A36" s="31" t="s">
        <v>18</v>
      </c>
      <c r="B36" t="s">
        <v>84</v>
      </c>
      <c r="C36" s="34" t="s">
        <v>91</v>
      </c>
      <c r="D36" s="58" t="s">
        <v>21</v>
      </c>
      <c r="E36" s="53" t="s">
        <v>21</v>
      </c>
      <c r="F36" s="43" t="s">
        <v>92</v>
      </c>
      <c r="G36" s="49">
        <v>711</v>
      </c>
      <c r="H36" s="44">
        <v>752</v>
      </c>
      <c r="I36" s="50">
        <f t="shared" si="0"/>
        <v>-5.4521276595744683E-2</v>
      </c>
      <c r="J36" s="38">
        <v>729</v>
      </c>
      <c r="K36" s="57" t="s">
        <v>21</v>
      </c>
      <c r="L36" s="59">
        <v>0</v>
      </c>
      <c r="M36" s="60">
        <v>0</v>
      </c>
      <c r="N36" s="60">
        <v>0</v>
      </c>
    </row>
    <row r="37" spans="1:14">
      <c r="A37" s="31" t="s">
        <v>18</v>
      </c>
      <c r="B37" t="s">
        <v>93</v>
      </c>
      <c r="C37" s="34" t="s">
        <v>94</v>
      </c>
      <c r="D37" s="58" t="s">
        <v>21</v>
      </c>
      <c r="E37" s="53" t="s">
        <v>21</v>
      </c>
      <c r="F37" s="43" t="s">
        <v>95</v>
      </c>
      <c r="G37" s="49">
        <v>311</v>
      </c>
      <c r="H37" s="44">
        <v>339</v>
      </c>
      <c r="I37" s="50">
        <f t="shared" si="0"/>
        <v>-8.2595870206489674E-2</v>
      </c>
      <c r="J37" s="38">
        <v>321</v>
      </c>
      <c r="K37" s="57" t="s">
        <v>21</v>
      </c>
      <c r="L37" s="59">
        <v>0</v>
      </c>
      <c r="M37" s="60">
        <v>0</v>
      </c>
      <c r="N37" s="60">
        <v>0</v>
      </c>
    </row>
    <row r="38" spans="1:14">
      <c r="A38" s="31" t="s">
        <v>18</v>
      </c>
      <c r="B38" t="s">
        <v>93</v>
      </c>
      <c r="C38" s="34" t="s">
        <v>96</v>
      </c>
      <c r="D38" s="58" t="s">
        <v>21</v>
      </c>
      <c r="E38" s="53" t="s">
        <v>21</v>
      </c>
      <c r="F38" s="43" t="s">
        <v>97</v>
      </c>
      <c r="G38" s="49">
        <v>304</v>
      </c>
      <c r="H38" s="44">
        <v>316</v>
      </c>
      <c r="I38" s="50">
        <f t="shared" si="0"/>
        <v>-3.7974683544303799E-2</v>
      </c>
      <c r="J38" s="38">
        <v>344</v>
      </c>
      <c r="K38" s="57" t="s">
        <v>21</v>
      </c>
      <c r="L38" s="59">
        <v>0</v>
      </c>
      <c r="M38" s="60">
        <v>0</v>
      </c>
      <c r="N38" s="60">
        <v>0</v>
      </c>
    </row>
    <row r="39" spans="1:14">
      <c r="A39" s="31" t="s">
        <v>18</v>
      </c>
      <c r="B39" t="s">
        <v>93</v>
      </c>
      <c r="C39" s="34" t="s">
        <v>98</v>
      </c>
      <c r="D39" s="58" t="s">
        <v>21</v>
      </c>
      <c r="E39" s="53" t="s">
        <v>21</v>
      </c>
      <c r="F39" s="43" t="s">
        <v>99</v>
      </c>
      <c r="G39" s="49">
        <v>498</v>
      </c>
      <c r="H39" s="44">
        <v>504</v>
      </c>
      <c r="I39" s="50">
        <f t="shared" si="0"/>
        <v>-1.1904761904761904E-2</v>
      </c>
      <c r="J39" s="38">
        <v>496</v>
      </c>
      <c r="K39" s="57" t="s">
        <v>21</v>
      </c>
      <c r="L39" s="59">
        <v>0</v>
      </c>
      <c r="M39" s="60">
        <v>0</v>
      </c>
      <c r="N39" s="60">
        <v>0</v>
      </c>
    </row>
    <row r="40" spans="1:14">
      <c r="A40" s="31" t="s">
        <v>18</v>
      </c>
      <c r="B40" t="s">
        <v>93</v>
      </c>
      <c r="C40" s="34" t="s">
        <v>100</v>
      </c>
      <c r="D40" s="58" t="s">
        <v>21</v>
      </c>
      <c r="E40" s="53" t="s">
        <v>21</v>
      </c>
      <c r="F40" s="43" t="s">
        <v>101</v>
      </c>
      <c r="G40" s="49">
        <v>824</v>
      </c>
      <c r="H40" s="44">
        <v>787</v>
      </c>
      <c r="I40" s="50">
        <f t="shared" si="0"/>
        <v>4.7013977128335452E-2</v>
      </c>
      <c r="J40" s="38">
        <v>779</v>
      </c>
      <c r="K40" s="57" t="s">
        <v>21</v>
      </c>
      <c r="L40" s="59">
        <v>0</v>
      </c>
      <c r="M40" s="60">
        <v>0</v>
      </c>
      <c r="N40" s="60">
        <v>0</v>
      </c>
    </row>
    <row r="41" spans="1:14">
      <c r="A41" s="31" t="s">
        <v>18</v>
      </c>
      <c r="B41" t="s">
        <v>93</v>
      </c>
      <c r="C41" s="34" t="s">
        <v>102</v>
      </c>
      <c r="D41" s="58" t="s">
        <v>21</v>
      </c>
      <c r="E41" s="53" t="s">
        <v>21</v>
      </c>
      <c r="F41" s="43" t="s">
        <v>103</v>
      </c>
      <c r="G41" s="49">
        <v>718</v>
      </c>
      <c r="H41" s="44">
        <v>802</v>
      </c>
      <c r="I41" s="50">
        <f t="shared" si="0"/>
        <v>-0.10473815461346633</v>
      </c>
      <c r="J41" s="38">
        <v>783</v>
      </c>
      <c r="K41" s="57" t="s">
        <v>21</v>
      </c>
      <c r="L41" s="59">
        <v>0</v>
      </c>
      <c r="M41" s="60">
        <v>0</v>
      </c>
      <c r="N41" s="60">
        <v>0</v>
      </c>
    </row>
    <row r="42" spans="1:14">
      <c r="A42" s="31" t="s">
        <v>18</v>
      </c>
      <c r="B42" t="s">
        <v>93</v>
      </c>
      <c r="C42" s="34" t="s">
        <v>104</v>
      </c>
      <c r="D42" s="58" t="s">
        <v>21</v>
      </c>
      <c r="E42" s="53" t="s">
        <v>21</v>
      </c>
      <c r="F42" s="43" t="s">
        <v>105</v>
      </c>
      <c r="G42" s="49">
        <v>3478</v>
      </c>
      <c r="H42" s="44">
        <v>3781</v>
      </c>
      <c r="I42" s="50">
        <f t="shared" si="0"/>
        <v>-8.0137529754033321E-2</v>
      </c>
      <c r="J42" s="38">
        <v>3746</v>
      </c>
      <c r="K42" s="57" t="s">
        <v>21</v>
      </c>
      <c r="L42" s="59">
        <v>0</v>
      </c>
      <c r="M42" s="60">
        <v>0</v>
      </c>
      <c r="N42" s="60">
        <v>0</v>
      </c>
    </row>
    <row r="43" spans="1:14">
      <c r="A43" s="31" t="s">
        <v>18</v>
      </c>
      <c r="B43" t="s">
        <v>93</v>
      </c>
      <c r="C43" s="34" t="s">
        <v>106</v>
      </c>
      <c r="D43" s="58" t="s">
        <v>21</v>
      </c>
      <c r="E43" s="53" t="s">
        <v>21</v>
      </c>
      <c r="F43" s="43" t="s">
        <v>107</v>
      </c>
      <c r="G43" s="49">
        <v>438</v>
      </c>
      <c r="H43" s="44">
        <v>463</v>
      </c>
      <c r="I43" s="50">
        <f t="shared" si="0"/>
        <v>-5.3995680345572353E-2</v>
      </c>
      <c r="J43" s="38">
        <v>501</v>
      </c>
      <c r="K43" s="57" t="s">
        <v>21</v>
      </c>
      <c r="L43" s="59">
        <v>0</v>
      </c>
      <c r="M43" s="60">
        <v>0</v>
      </c>
      <c r="N43" s="60">
        <v>0</v>
      </c>
    </row>
    <row r="44" spans="1:14">
      <c r="A44" s="31" t="s">
        <v>18</v>
      </c>
      <c r="B44" t="s">
        <v>93</v>
      </c>
      <c r="C44" s="34" t="s">
        <v>108</v>
      </c>
      <c r="D44" s="58" t="s">
        <v>21</v>
      </c>
      <c r="E44" s="53" t="s">
        <v>21</v>
      </c>
      <c r="F44" s="43" t="s">
        <v>109</v>
      </c>
      <c r="G44" s="49">
        <v>961</v>
      </c>
      <c r="H44" s="44">
        <v>988</v>
      </c>
      <c r="I44" s="50">
        <f t="shared" si="0"/>
        <v>-2.7327935222672066E-2</v>
      </c>
      <c r="J44" s="38">
        <v>944</v>
      </c>
      <c r="K44" s="57" t="s">
        <v>21</v>
      </c>
      <c r="L44" s="59">
        <v>0</v>
      </c>
      <c r="M44" s="60">
        <v>0</v>
      </c>
      <c r="N44" s="60">
        <v>0</v>
      </c>
    </row>
    <row r="45" spans="1:14">
      <c r="A45" s="31" t="s">
        <v>18</v>
      </c>
      <c r="B45" t="s">
        <v>110</v>
      </c>
      <c r="C45" s="34" t="s">
        <v>111</v>
      </c>
      <c r="D45" s="58" t="s">
        <v>21</v>
      </c>
      <c r="E45" s="53" t="s">
        <v>21</v>
      </c>
      <c r="F45" s="43" t="s">
        <v>112</v>
      </c>
      <c r="G45" s="49">
        <v>1495</v>
      </c>
      <c r="H45" s="44">
        <v>1600</v>
      </c>
      <c r="I45" s="50">
        <f t="shared" si="0"/>
        <v>-6.5625000000000003E-2</v>
      </c>
      <c r="J45" s="38">
        <v>1617</v>
      </c>
      <c r="K45" s="57" t="s">
        <v>21</v>
      </c>
      <c r="L45" s="59">
        <v>0</v>
      </c>
      <c r="M45" s="60">
        <v>0</v>
      </c>
      <c r="N45" s="60">
        <v>0</v>
      </c>
    </row>
    <row r="46" spans="1:14">
      <c r="A46" s="31" t="s">
        <v>18</v>
      </c>
      <c r="B46" t="s">
        <v>110</v>
      </c>
      <c r="C46" s="34" t="s">
        <v>113</v>
      </c>
      <c r="D46" s="58" t="s">
        <v>21</v>
      </c>
      <c r="E46" s="53" t="s">
        <v>21</v>
      </c>
      <c r="F46" s="43" t="s">
        <v>114</v>
      </c>
      <c r="G46" s="49">
        <v>331</v>
      </c>
      <c r="H46" s="44">
        <v>338</v>
      </c>
      <c r="I46" s="50">
        <f t="shared" si="0"/>
        <v>-2.0710059171597635E-2</v>
      </c>
      <c r="J46" s="38">
        <v>338</v>
      </c>
      <c r="K46" s="57" t="s">
        <v>21</v>
      </c>
      <c r="L46" s="59">
        <v>0</v>
      </c>
      <c r="M46" s="60">
        <v>0</v>
      </c>
      <c r="N46" s="60">
        <v>0</v>
      </c>
    </row>
    <row r="47" spans="1:14">
      <c r="A47" s="31" t="s">
        <v>18</v>
      </c>
      <c r="B47" t="s">
        <v>110</v>
      </c>
      <c r="C47" s="34" t="s">
        <v>115</v>
      </c>
      <c r="D47" s="58" t="s">
        <v>21</v>
      </c>
      <c r="E47" s="53" t="s">
        <v>21</v>
      </c>
      <c r="F47" s="43" t="s">
        <v>116</v>
      </c>
      <c r="G47" s="49">
        <v>513</v>
      </c>
      <c r="H47" s="44">
        <v>554</v>
      </c>
      <c r="I47" s="50">
        <f t="shared" si="0"/>
        <v>-7.4007220216606495E-2</v>
      </c>
      <c r="J47" s="38">
        <v>578</v>
      </c>
      <c r="K47" s="57" t="s">
        <v>21</v>
      </c>
      <c r="L47" s="59">
        <v>0</v>
      </c>
      <c r="M47" s="60">
        <v>0</v>
      </c>
      <c r="N47" s="60">
        <v>0</v>
      </c>
    </row>
    <row r="48" spans="1:14">
      <c r="A48" s="31" t="s">
        <v>18</v>
      </c>
      <c r="B48" t="s">
        <v>110</v>
      </c>
      <c r="C48" s="34" t="s">
        <v>117</v>
      </c>
      <c r="D48" s="58" t="s">
        <v>21</v>
      </c>
      <c r="E48" s="53" t="s">
        <v>21</v>
      </c>
      <c r="F48" s="43" t="s">
        <v>118</v>
      </c>
      <c r="G48" s="49">
        <v>532</v>
      </c>
      <c r="H48" s="44">
        <v>547</v>
      </c>
      <c r="I48" s="50">
        <f t="shared" si="0"/>
        <v>-2.7422303473491772E-2</v>
      </c>
      <c r="J48" s="38">
        <v>554</v>
      </c>
      <c r="K48" s="57" t="s">
        <v>21</v>
      </c>
      <c r="L48" s="59">
        <v>0</v>
      </c>
      <c r="M48" s="60">
        <v>0</v>
      </c>
      <c r="N48" s="60">
        <v>0</v>
      </c>
    </row>
    <row r="49" spans="1:14">
      <c r="A49" s="31" t="s">
        <v>18</v>
      </c>
      <c r="B49" t="s">
        <v>110</v>
      </c>
      <c r="C49" s="34" t="s">
        <v>119</v>
      </c>
      <c r="D49" s="58" t="s">
        <v>21</v>
      </c>
      <c r="E49" s="53" t="s">
        <v>21</v>
      </c>
      <c r="F49" s="43" t="s">
        <v>120</v>
      </c>
      <c r="G49" s="49">
        <v>214</v>
      </c>
      <c r="H49" s="44">
        <v>210</v>
      </c>
      <c r="I49" s="50">
        <f t="shared" si="0"/>
        <v>1.9047619047619049E-2</v>
      </c>
      <c r="J49" s="38">
        <v>228</v>
      </c>
      <c r="K49" s="57" t="s">
        <v>21</v>
      </c>
      <c r="L49" s="59">
        <v>0</v>
      </c>
      <c r="M49" s="60">
        <v>0</v>
      </c>
      <c r="N49" s="60">
        <v>0</v>
      </c>
    </row>
    <row r="50" spans="1:14">
      <c r="A50" s="31" t="s">
        <v>18</v>
      </c>
      <c r="B50" t="s">
        <v>110</v>
      </c>
      <c r="C50" s="34" t="s">
        <v>121</v>
      </c>
      <c r="D50" s="58" t="s">
        <v>21</v>
      </c>
      <c r="E50" s="53" t="s">
        <v>21</v>
      </c>
      <c r="F50" s="43" t="s">
        <v>122</v>
      </c>
      <c r="G50" s="49">
        <v>344</v>
      </c>
      <c r="H50" s="44">
        <v>334</v>
      </c>
      <c r="I50" s="50">
        <f t="shared" si="0"/>
        <v>2.9940119760479042E-2</v>
      </c>
      <c r="J50" s="38">
        <v>345</v>
      </c>
      <c r="K50" s="57" t="s">
        <v>21</v>
      </c>
      <c r="L50" s="59">
        <v>0</v>
      </c>
      <c r="M50" s="60">
        <v>0</v>
      </c>
      <c r="N50" s="60">
        <v>0</v>
      </c>
    </row>
    <row r="51" spans="1:14">
      <c r="A51" s="31" t="s">
        <v>18</v>
      </c>
      <c r="B51" t="s">
        <v>110</v>
      </c>
      <c r="C51" s="34" t="s">
        <v>123</v>
      </c>
      <c r="D51" s="58" t="s">
        <v>21</v>
      </c>
      <c r="E51" s="53" t="s">
        <v>21</v>
      </c>
      <c r="F51" s="43" t="s">
        <v>124</v>
      </c>
      <c r="G51" s="49">
        <v>292</v>
      </c>
      <c r="H51" s="44">
        <v>337</v>
      </c>
      <c r="I51" s="50">
        <f t="shared" si="0"/>
        <v>-0.13353115727002968</v>
      </c>
      <c r="J51" s="38">
        <v>324</v>
      </c>
      <c r="K51" s="57" t="s">
        <v>21</v>
      </c>
      <c r="L51" s="59">
        <v>0</v>
      </c>
      <c r="M51" s="60">
        <v>0</v>
      </c>
      <c r="N51" s="60">
        <v>0</v>
      </c>
    </row>
    <row r="52" spans="1:14">
      <c r="A52" s="31" t="s">
        <v>18</v>
      </c>
      <c r="B52" t="s">
        <v>110</v>
      </c>
      <c r="C52" s="34" t="s">
        <v>125</v>
      </c>
      <c r="D52" s="58" t="s">
        <v>21</v>
      </c>
      <c r="E52" s="53" t="s">
        <v>21</v>
      </c>
      <c r="F52" s="43" t="s">
        <v>126</v>
      </c>
      <c r="G52" s="49">
        <v>133</v>
      </c>
      <c r="H52" s="44">
        <v>120</v>
      </c>
      <c r="I52" s="50">
        <f t="shared" si="0"/>
        <v>0.10833333333333334</v>
      </c>
      <c r="J52" s="38">
        <v>148</v>
      </c>
      <c r="K52" s="57" t="s">
        <v>21</v>
      </c>
      <c r="L52" s="59">
        <v>0</v>
      </c>
      <c r="M52" s="60">
        <v>0</v>
      </c>
      <c r="N52" s="60">
        <v>0</v>
      </c>
    </row>
    <row r="53" spans="1:14">
      <c r="A53" s="31" t="s">
        <v>18</v>
      </c>
      <c r="B53" t="s">
        <v>110</v>
      </c>
      <c r="C53" s="34" t="s">
        <v>127</v>
      </c>
      <c r="D53" s="58" t="s">
        <v>21</v>
      </c>
      <c r="E53" s="53" t="s">
        <v>21</v>
      </c>
      <c r="F53" s="43" t="s">
        <v>128</v>
      </c>
      <c r="G53" s="49">
        <v>716</v>
      </c>
      <c r="H53" s="44">
        <v>735</v>
      </c>
      <c r="I53" s="50">
        <f t="shared" si="0"/>
        <v>-2.5850340136054421E-2</v>
      </c>
      <c r="J53" s="38">
        <v>748</v>
      </c>
      <c r="K53" s="57" t="s">
        <v>21</v>
      </c>
      <c r="L53" s="59">
        <v>0</v>
      </c>
      <c r="M53" s="60">
        <v>0</v>
      </c>
      <c r="N53" s="60">
        <v>0</v>
      </c>
    </row>
    <row r="54" spans="1:14">
      <c r="A54" s="31" t="s">
        <v>18</v>
      </c>
      <c r="B54" t="s">
        <v>110</v>
      </c>
      <c r="C54" s="34" t="s">
        <v>129</v>
      </c>
      <c r="D54" s="31" t="s">
        <v>21</v>
      </c>
      <c r="E54" s="53" t="s">
        <v>21</v>
      </c>
      <c r="F54" s="43" t="s">
        <v>130</v>
      </c>
      <c r="G54" s="49">
        <v>467</v>
      </c>
      <c r="H54" s="44">
        <v>468</v>
      </c>
      <c r="I54" s="50">
        <f t="shared" si="0"/>
        <v>-2.136752136752137E-3</v>
      </c>
      <c r="J54" s="38">
        <v>442</v>
      </c>
      <c r="K54" s="57" t="s">
        <v>21</v>
      </c>
      <c r="L54" s="59">
        <v>0</v>
      </c>
      <c r="M54" s="60">
        <v>0</v>
      </c>
      <c r="N54" s="60">
        <v>0</v>
      </c>
    </row>
    <row r="55" spans="1:14">
      <c r="A55" s="31" t="s">
        <v>18</v>
      </c>
      <c r="B55" t="s">
        <v>110</v>
      </c>
      <c r="C55" s="34" t="s">
        <v>131</v>
      </c>
      <c r="D55" s="58" t="s">
        <v>21</v>
      </c>
      <c r="E55" s="53" t="s">
        <v>21</v>
      </c>
      <c r="F55" s="43" t="s">
        <v>132</v>
      </c>
      <c r="G55" s="49">
        <v>230</v>
      </c>
      <c r="H55" s="44">
        <v>235</v>
      </c>
      <c r="I55" s="50">
        <f t="shared" si="0"/>
        <v>-2.1276595744680851E-2</v>
      </c>
      <c r="J55" s="38">
        <v>238</v>
      </c>
      <c r="K55" s="57" t="s">
        <v>21</v>
      </c>
      <c r="L55" s="59">
        <v>0</v>
      </c>
      <c r="M55" s="60">
        <v>0</v>
      </c>
      <c r="N55" s="60">
        <v>0</v>
      </c>
    </row>
    <row r="56" spans="1:14">
      <c r="A56" s="31" t="s">
        <v>18</v>
      </c>
      <c r="B56" t="s">
        <v>133</v>
      </c>
      <c r="C56" s="34" t="s">
        <v>134</v>
      </c>
      <c r="D56" s="31" t="s">
        <v>24</v>
      </c>
      <c r="E56" s="53" t="s">
        <v>21</v>
      </c>
      <c r="F56" s="43" t="s">
        <v>135</v>
      </c>
      <c r="G56" s="49">
        <v>260</v>
      </c>
      <c r="H56" s="44">
        <v>298</v>
      </c>
      <c r="I56" s="50">
        <f t="shared" si="0"/>
        <v>-0.12751677852348994</v>
      </c>
      <c r="J56" s="38">
        <v>259</v>
      </c>
      <c r="K56" s="57" t="s">
        <v>21</v>
      </c>
      <c r="L56" s="59">
        <v>0</v>
      </c>
      <c r="M56" s="60">
        <v>0</v>
      </c>
      <c r="N56" s="60">
        <v>0</v>
      </c>
    </row>
    <row r="57" spans="1:14">
      <c r="A57" s="31" t="s">
        <v>18</v>
      </c>
      <c r="B57" t="s">
        <v>133</v>
      </c>
      <c r="C57" s="34" t="s">
        <v>136</v>
      </c>
      <c r="D57" s="58" t="s">
        <v>21</v>
      </c>
      <c r="E57" s="53" t="s">
        <v>21</v>
      </c>
      <c r="F57" s="43" t="s">
        <v>137</v>
      </c>
      <c r="G57" s="49">
        <v>286</v>
      </c>
      <c r="H57" s="44">
        <v>288</v>
      </c>
      <c r="I57" s="50">
        <f t="shared" si="0"/>
        <v>-6.9444444444444441E-3</v>
      </c>
      <c r="J57" s="38">
        <v>269</v>
      </c>
      <c r="K57" s="57" t="s">
        <v>21</v>
      </c>
      <c r="L57" s="59">
        <v>0</v>
      </c>
      <c r="M57" s="60">
        <v>0</v>
      </c>
      <c r="N57" s="60">
        <v>0</v>
      </c>
    </row>
    <row r="58" spans="1:14">
      <c r="A58" s="31" t="s">
        <v>18</v>
      </c>
      <c r="B58" t="s">
        <v>133</v>
      </c>
      <c r="C58" s="34" t="s">
        <v>138</v>
      </c>
      <c r="D58" s="31" t="s">
        <v>24</v>
      </c>
      <c r="E58" s="53" t="s">
        <v>21</v>
      </c>
      <c r="F58" s="43" t="s">
        <v>139</v>
      </c>
      <c r="G58" s="49">
        <v>228</v>
      </c>
      <c r="H58" s="44">
        <v>227</v>
      </c>
      <c r="I58" s="50">
        <f t="shared" si="0"/>
        <v>4.4052863436123352E-3</v>
      </c>
      <c r="J58" s="38">
        <v>246</v>
      </c>
      <c r="K58" s="57" t="s">
        <v>21</v>
      </c>
      <c r="L58" s="59">
        <v>0</v>
      </c>
      <c r="M58" s="60">
        <v>0</v>
      </c>
      <c r="N58" s="60">
        <v>0</v>
      </c>
    </row>
    <row r="59" spans="1:14">
      <c r="A59" s="31" t="s">
        <v>18</v>
      </c>
      <c r="B59" t="s">
        <v>133</v>
      </c>
      <c r="C59" s="34" t="s">
        <v>140</v>
      </c>
      <c r="D59" s="58" t="s">
        <v>21</v>
      </c>
      <c r="E59" s="53" t="s">
        <v>21</v>
      </c>
      <c r="F59" s="43" t="s">
        <v>141</v>
      </c>
      <c r="G59" s="49">
        <v>2648</v>
      </c>
      <c r="H59" s="44">
        <v>2911</v>
      </c>
      <c r="I59" s="50">
        <f t="shared" si="0"/>
        <v>-9.0346959807626248E-2</v>
      </c>
      <c r="J59" s="38">
        <v>2807</v>
      </c>
      <c r="K59" s="57" t="s">
        <v>21</v>
      </c>
      <c r="L59" s="59">
        <v>0</v>
      </c>
      <c r="M59" s="60">
        <v>0</v>
      </c>
      <c r="N59" s="60">
        <v>0</v>
      </c>
    </row>
    <row r="60" spans="1:14">
      <c r="A60" s="31" t="s">
        <v>18</v>
      </c>
      <c r="B60" t="s">
        <v>133</v>
      </c>
      <c r="C60" s="34" t="s">
        <v>142</v>
      </c>
      <c r="D60" s="58" t="s">
        <v>24</v>
      </c>
      <c r="E60" s="53" t="s">
        <v>21</v>
      </c>
      <c r="F60" s="43" t="s">
        <v>143</v>
      </c>
      <c r="G60" s="49">
        <v>189</v>
      </c>
      <c r="H60" s="44">
        <v>186</v>
      </c>
      <c r="I60" s="50">
        <f t="shared" si="0"/>
        <v>1.6129032258064516E-2</v>
      </c>
      <c r="J60" s="38">
        <v>177</v>
      </c>
      <c r="K60" s="57" t="s">
        <v>21</v>
      </c>
      <c r="L60" s="59">
        <v>0</v>
      </c>
      <c r="M60" s="60">
        <v>0</v>
      </c>
      <c r="N60" s="60">
        <v>0</v>
      </c>
    </row>
    <row r="61" spans="1:14">
      <c r="A61" s="31" t="s">
        <v>18</v>
      </c>
      <c r="B61" t="s">
        <v>133</v>
      </c>
      <c r="C61" s="34" t="s">
        <v>144</v>
      </c>
      <c r="D61" s="31" t="s">
        <v>21</v>
      </c>
      <c r="E61" s="53" t="s">
        <v>21</v>
      </c>
      <c r="F61" s="43" t="s">
        <v>145</v>
      </c>
      <c r="G61" s="49">
        <v>11868</v>
      </c>
      <c r="H61" s="44">
        <v>12355</v>
      </c>
      <c r="I61" s="50">
        <f t="shared" si="0"/>
        <v>-3.9417239983812219E-2</v>
      </c>
      <c r="J61" s="38">
        <v>11902</v>
      </c>
      <c r="K61" s="57" t="s">
        <v>21</v>
      </c>
      <c r="L61" s="59">
        <v>0</v>
      </c>
      <c r="M61" s="60">
        <v>0</v>
      </c>
      <c r="N61" s="60">
        <v>0</v>
      </c>
    </row>
    <row r="62" spans="1:14">
      <c r="A62" s="31" t="s">
        <v>18</v>
      </c>
      <c r="B62" t="s">
        <v>133</v>
      </c>
      <c r="C62" s="34" t="s">
        <v>146</v>
      </c>
      <c r="D62" s="58" t="s">
        <v>21</v>
      </c>
      <c r="E62" s="53" t="s">
        <v>21</v>
      </c>
      <c r="F62" s="43" t="s">
        <v>147</v>
      </c>
      <c r="G62" s="49">
        <v>4416</v>
      </c>
      <c r="H62" s="44">
        <v>4535</v>
      </c>
      <c r="I62" s="50">
        <f t="shared" si="0"/>
        <v>-2.6240352811466371E-2</v>
      </c>
      <c r="J62" s="38">
        <v>4301</v>
      </c>
      <c r="K62" s="57" t="s">
        <v>21</v>
      </c>
      <c r="L62" s="59">
        <v>0</v>
      </c>
      <c r="M62" s="60">
        <v>0</v>
      </c>
      <c r="N62" s="60">
        <v>0</v>
      </c>
    </row>
    <row r="63" spans="1:14">
      <c r="A63" s="31" t="s">
        <v>18</v>
      </c>
      <c r="B63" t="s">
        <v>133</v>
      </c>
      <c r="C63" s="34" t="s">
        <v>148</v>
      </c>
      <c r="D63" s="58" t="s">
        <v>24</v>
      </c>
      <c r="E63" s="53" t="s">
        <v>21</v>
      </c>
      <c r="F63" s="43" t="s">
        <v>149</v>
      </c>
      <c r="G63" s="49">
        <v>152</v>
      </c>
      <c r="H63" s="44">
        <v>161</v>
      </c>
      <c r="I63" s="50">
        <f t="shared" si="0"/>
        <v>-5.5900621118012424E-2</v>
      </c>
      <c r="J63" s="38">
        <v>178</v>
      </c>
      <c r="K63" s="57" t="s">
        <v>21</v>
      </c>
      <c r="L63" s="59">
        <v>0</v>
      </c>
      <c r="M63" s="60">
        <v>0</v>
      </c>
      <c r="N63" s="60">
        <v>0</v>
      </c>
    </row>
    <row r="64" spans="1:14">
      <c r="A64" s="31" t="s">
        <v>18</v>
      </c>
      <c r="B64" t="s">
        <v>133</v>
      </c>
      <c r="C64" s="34" t="s">
        <v>150</v>
      </c>
      <c r="D64" s="58" t="s">
        <v>21</v>
      </c>
      <c r="E64" s="53" t="s">
        <v>21</v>
      </c>
      <c r="F64" s="43" t="s">
        <v>151</v>
      </c>
      <c r="G64" s="49">
        <v>300</v>
      </c>
      <c r="H64" s="44">
        <v>315</v>
      </c>
      <c r="I64" s="50">
        <f t="shared" si="0"/>
        <v>-4.7619047619047616E-2</v>
      </c>
      <c r="J64" s="38">
        <v>318</v>
      </c>
      <c r="K64" s="57" t="s">
        <v>21</v>
      </c>
      <c r="L64" s="59">
        <v>0</v>
      </c>
      <c r="M64" s="60">
        <v>0</v>
      </c>
      <c r="N64" s="60">
        <v>0</v>
      </c>
    </row>
    <row r="65" spans="1:14">
      <c r="A65" s="31" t="s">
        <v>18</v>
      </c>
      <c r="B65" t="s">
        <v>133</v>
      </c>
      <c r="C65" s="34" t="s">
        <v>152</v>
      </c>
      <c r="D65" s="58" t="s">
        <v>21</v>
      </c>
      <c r="E65" s="53" t="s">
        <v>21</v>
      </c>
      <c r="F65" s="43" t="s">
        <v>153</v>
      </c>
      <c r="G65" s="49">
        <v>8158</v>
      </c>
      <c r="H65" s="44">
        <v>9005</v>
      </c>
      <c r="I65" s="50">
        <f t="shared" si="0"/>
        <v>-9.4058856191005E-2</v>
      </c>
      <c r="J65" s="38">
        <v>8886</v>
      </c>
      <c r="K65" s="57" t="s">
        <v>21</v>
      </c>
      <c r="L65" s="59">
        <v>0</v>
      </c>
      <c r="M65" s="60">
        <v>0</v>
      </c>
      <c r="N65" s="60">
        <v>0</v>
      </c>
    </row>
    <row r="66" spans="1:14">
      <c r="A66" s="31" t="s">
        <v>18</v>
      </c>
      <c r="B66" t="s">
        <v>154</v>
      </c>
      <c r="C66" s="34" t="s">
        <v>155</v>
      </c>
      <c r="D66" s="58" t="s">
        <v>21</v>
      </c>
      <c r="E66" s="53" t="s">
        <v>21</v>
      </c>
      <c r="F66" s="43" t="s">
        <v>156</v>
      </c>
      <c r="G66" s="49">
        <v>2693</v>
      </c>
      <c r="H66" s="44">
        <v>2858</v>
      </c>
      <c r="I66" s="50">
        <f t="shared" si="0"/>
        <v>-5.7732680195941216E-2</v>
      </c>
      <c r="J66" s="38">
        <v>2840</v>
      </c>
      <c r="K66" s="57" t="s">
        <v>21</v>
      </c>
      <c r="L66" s="59">
        <v>0</v>
      </c>
      <c r="M66" s="60">
        <v>0</v>
      </c>
      <c r="N66" s="60">
        <v>0</v>
      </c>
    </row>
    <row r="67" spans="1:14">
      <c r="A67" s="31" t="s">
        <v>18</v>
      </c>
      <c r="B67" t="s">
        <v>154</v>
      </c>
      <c r="C67" s="34" t="s">
        <v>157</v>
      </c>
      <c r="D67" s="58" t="s">
        <v>21</v>
      </c>
      <c r="E67" s="53" t="s">
        <v>21</v>
      </c>
      <c r="F67" s="43" t="s">
        <v>158</v>
      </c>
      <c r="G67" s="49">
        <v>1286</v>
      </c>
      <c r="H67" s="44">
        <v>1339</v>
      </c>
      <c r="I67" s="50">
        <f t="shared" si="0"/>
        <v>-3.9581777445855115E-2</v>
      </c>
      <c r="J67" s="38">
        <v>1348</v>
      </c>
      <c r="K67" s="57" t="s">
        <v>21</v>
      </c>
      <c r="L67" s="59">
        <v>0</v>
      </c>
      <c r="M67" s="60">
        <v>0</v>
      </c>
      <c r="N67" s="60">
        <v>0</v>
      </c>
    </row>
    <row r="68" spans="1:14">
      <c r="A68" s="31" t="s">
        <v>18</v>
      </c>
      <c r="B68" t="s">
        <v>154</v>
      </c>
      <c r="C68" s="34" t="s">
        <v>159</v>
      </c>
      <c r="D68" s="58" t="s">
        <v>21</v>
      </c>
      <c r="E68" s="53" t="s">
        <v>21</v>
      </c>
      <c r="F68" s="43" t="s">
        <v>160</v>
      </c>
      <c r="G68" s="49">
        <v>216</v>
      </c>
      <c r="H68" s="44">
        <v>242</v>
      </c>
      <c r="I68" s="50">
        <f t="shared" si="0"/>
        <v>-0.10743801652892562</v>
      </c>
      <c r="J68" s="38">
        <v>279</v>
      </c>
      <c r="K68" s="57" t="s">
        <v>21</v>
      </c>
      <c r="L68" s="59">
        <v>0</v>
      </c>
      <c r="M68" s="60">
        <v>0</v>
      </c>
      <c r="N68" s="60">
        <v>0</v>
      </c>
    </row>
    <row r="69" spans="1:14">
      <c r="A69" s="31" t="s">
        <v>18</v>
      </c>
      <c r="B69" t="s">
        <v>154</v>
      </c>
      <c r="C69" s="34" t="s">
        <v>161</v>
      </c>
      <c r="D69" s="58" t="s">
        <v>21</v>
      </c>
      <c r="E69" s="53" t="s">
        <v>21</v>
      </c>
      <c r="F69" s="43" t="s">
        <v>162</v>
      </c>
      <c r="G69" s="49">
        <v>492</v>
      </c>
      <c r="H69" s="44">
        <v>477</v>
      </c>
      <c r="I69" s="50">
        <f t="shared" si="0"/>
        <v>3.1446540880503145E-2</v>
      </c>
      <c r="J69" s="38">
        <v>480</v>
      </c>
      <c r="K69" s="57" t="s">
        <v>21</v>
      </c>
      <c r="L69" s="59">
        <v>0</v>
      </c>
      <c r="M69" s="60">
        <v>0</v>
      </c>
      <c r="N69" s="60">
        <v>0</v>
      </c>
    </row>
    <row r="70" spans="1:14">
      <c r="A70" s="31" t="s">
        <v>18</v>
      </c>
      <c r="B70" t="s">
        <v>154</v>
      </c>
      <c r="C70" s="34" t="s">
        <v>163</v>
      </c>
      <c r="D70" s="58" t="s">
        <v>21</v>
      </c>
      <c r="E70" s="53" t="s">
        <v>21</v>
      </c>
      <c r="F70" s="43" t="s">
        <v>164</v>
      </c>
      <c r="G70" s="49">
        <v>1364</v>
      </c>
      <c r="H70" s="44">
        <v>1441</v>
      </c>
      <c r="I70" s="50">
        <f t="shared" ref="I70:I133" si="1">IF(AND(H70=0,G70&lt;&gt;0),1,IFERROR((G70-H70)/H70,0))</f>
        <v>-5.3435114503816793E-2</v>
      </c>
      <c r="J70" s="38">
        <v>1454</v>
      </c>
      <c r="K70" s="57" t="s">
        <v>21</v>
      </c>
      <c r="L70" s="59">
        <v>0</v>
      </c>
      <c r="M70" s="60">
        <v>0</v>
      </c>
      <c r="N70" s="60">
        <v>0</v>
      </c>
    </row>
    <row r="71" spans="1:14">
      <c r="A71" s="31" t="s">
        <v>18</v>
      </c>
      <c r="B71" t="s">
        <v>154</v>
      </c>
      <c r="C71" s="34" t="s">
        <v>165</v>
      </c>
      <c r="D71" s="58" t="s">
        <v>21</v>
      </c>
      <c r="E71" s="53" t="s">
        <v>21</v>
      </c>
      <c r="F71" s="43" t="s">
        <v>166</v>
      </c>
      <c r="G71" s="49">
        <v>1495</v>
      </c>
      <c r="H71" s="44">
        <v>1524</v>
      </c>
      <c r="I71" s="50">
        <f t="shared" si="1"/>
        <v>-1.9028871391076115E-2</v>
      </c>
      <c r="J71" s="38">
        <v>1538</v>
      </c>
      <c r="K71" s="57" t="s">
        <v>21</v>
      </c>
      <c r="L71" s="59">
        <v>0</v>
      </c>
      <c r="M71" s="60">
        <v>0</v>
      </c>
      <c r="N71" s="60">
        <v>0</v>
      </c>
    </row>
    <row r="72" spans="1:14">
      <c r="A72" s="31" t="s">
        <v>18</v>
      </c>
      <c r="B72" t="s">
        <v>154</v>
      </c>
      <c r="C72" s="34" t="s">
        <v>167</v>
      </c>
      <c r="D72" s="31" t="s">
        <v>21</v>
      </c>
      <c r="E72" s="53" t="s">
        <v>21</v>
      </c>
      <c r="F72" s="43" t="s">
        <v>168</v>
      </c>
      <c r="G72" s="49">
        <v>193</v>
      </c>
      <c r="H72" s="44">
        <v>206</v>
      </c>
      <c r="I72" s="50">
        <f t="shared" si="1"/>
        <v>-6.3106796116504854E-2</v>
      </c>
      <c r="J72" s="38">
        <v>234</v>
      </c>
      <c r="K72" s="57" t="s">
        <v>21</v>
      </c>
      <c r="L72" s="59">
        <v>0</v>
      </c>
      <c r="M72" s="60">
        <v>0</v>
      </c>
      <c r="N72" s="60">
        <v>0</v>
      </c>
    </row>
    <row r="73" spans="1:14">
      <c r="A73" s="31" t="s">
        <v>18</v>
      </c>
      <c r="B73" t="s">
        <v>154</v>
      </c>
      <c r="C73" s="34" t="s">
        <v>169</v>
      </c>
      <c r="D73" s="31" t="s">
        <v>21</v>
      </c>
      <c r="E73" s="53" t="s">
        <v>21</v>
      </c>
      <c r="F73" s="43" t="s">
        <v>170</v>
      </c>
      <c r="G73" s="49">
        <v>416</v>
      </c>
      <c r="H73" s="44">
        <v>436</v>
      </c>
      <c r="I73" s="50">
        <f t="shared" si="1"/>
        <v>-4.5871559633027525E-2</v>
      </c>
      <c r="J73" s="38">
        <v>380</v>
      </c>
      <c r="K73" s="57" t="s">
        <v>21</v>
      </c>
      <c r="L73" s="59">
        <v>0</v>
      </c>
      <c r="M73" s="60">
        <v>0</v>
      </c>
      <c r="N73" s="60">
        <v>0</v>
      </c>
    </row>
    <row r="74" spans="1:14">
      <c r="A74" s="31" t="s">
        <v>18</v>
      </c>
      <c r="B74" t="s">
        <v>154</v>
      </c>
      <c r="C74" s="34" t="s">
        <v>171</v>
      </c>
      <c r="D74" s="58" t="s">
        <v>24</v>
      </c>
      <c r="E74" s="63" t="s">
        <v>21</v>
      </c>
      <c r="F74" s="43" t="s">
        <v>172</v>
      </c>
      <c r="G74" s="49">
        <v>303</v>
      </c>
      <c r="H74" s="44">
        <v>304</v>
      </c>
      <c r="I74" s="50">
        <f t="shared" si="1"/>
        <v>-3.2894736842105261E-3</v>
      </c>
      <c r="J74" s="38">
        <v>265</v>
      </c>
      <c r="K74" s="57" t="s">
        <v>21</v>
      </c>
      <c r="L74" s="59">
        <v>0</v>
      </c>
      <c r="M74" s="60">
        <v>0</v>
      </c>
      <c r="N74" s="60">
        <v>0</v>
      </c>
    </row>
    <row r="75" spans="1:14">
      <c r="A75" s="31" t="s">
        <v>18</v>
      </c>
      <c r="B75" t="s">
        <v>173</v>
      </c>
      <c r="C75" s="34" t="s">
        <v>174</v>
      </c>
      <c r="D75" s="31" t="s">
        <v>24</v>
      </c>
      <c r="E75" s="53" t="s">
        <v>21</v>
      </c>
      <c r="F75" s="43" t="s">
        <v>175</v>
      </c>
      <c r="G75" s="49">
        <v>424</v>
      </c>
      <c r="H75" s="44">
        <v>494</v>
      </c>
      <c r="I75" s="50">
        <f t="shared" si="1"/>
        <v>-0.1417004048582996</v>
      </c>
      <c r="J75" s="38">
        <v>446</v>
      </c>
      <c r="K75" s="57" t="s">
        <v>21</v>
      </c>
      <c r="L75" s="59">
        <v>0</v>
      </c>
      <c r="M75" s="60">
        <v>0</v>
      </c>
      <c r="N75" s="60">
        <v>0</v>
      </c>
    </row>
    <row r="76" spans="1:14" ht="24">
      <c r="A76" s="31" t="s">
        <v>18</v>
      </c>
      <c r="B76" t="s">
        <v>173</v>
      </c>
      <c r="C76" s="34" t="s">
        <v>176</v>
      </c>
      <c r="D76" s="58" t="s">
        <v>21</v>
      </c>
      <c r="E76" s="53" t="s">
        <v>177</v>
      </c>
      <c r="F76" s="43" t="s">
        <v>178</v>
      </c>
      <c r="G76" s="49">
        <v>114</v>
      </c>
      <c r="H76" s="44">
        <v>120</v>
      </c>
      <c r="I76" s="50">
        <f t="shared" si="1"/>
        <v>-0.05</v>
      </c>
      <c r="J76" s="38">
        <v>117</v>
      </c>
      <c r="K76" s="57" t="s">
        <v>21</v>
      </c>
      <c r="L76" s="59">
        <v>114</v>
      </c>
      <c r="M76" s="60">
        <v>120</v>
      </c>
      <c r="N76" s="60">
        <v>117</v>
      </c>
    </row>
    <row r="77" spans="1:14">
      <c r="A77" s="31" t="s">
        <v>18</v>
      </c>
      <c r="B77" t="s">
        <v>173</v>
      </c>
      <c r="C77" s="34" t="s">
        <v>179</v>
      </c>
      <c r="D77" s="58" t="s">
        <v>24</v>
      </c>
      <c r="E77" s="53" t="s">
        <v>21</v>
      </c>
      <c r="F77" s="43" t="s">
        <v>180</v>
      </c>
      <c r="G77" s="49">
        <v>503</v>
      </c>
      <c r="H77" s="44">
        <v>593</v>
      </c>
      <c r="I77" s="50">
        <f t="shared" si="1"/>
        <v>-0.15177065767284992</v>
      </c>
      <c r="J77" s="38">
        <v>605</v>
      </c>
      <c r="K77" s="57" t="s">
        <v>21</v>
      </c>
      <c r="L77" s="59">
        <v>0</v>
      </c>
      <c r="M77" s="60">
        <v>0</v>
      </c>
      <c r="N77" s="60">
        <v>0</v>
      </c>
    </row>
    <row r="78" spans="1:14">
      <c r="A78" s="31" t="s">
        <v>18</v>
      </c>
      <c r="B78" t="s">
        <v>173</v>
      </c>
      <c r="C78" s="34" t="s">
        <v>181</v>
      </c>
      <c r="D78" s="31" t="s">
        <v>21</v>
      </c>
      <c r="E78" s="53" t="s">
        <v>21</v>
      </c>
      <c r="F78" s="43" t="s">
        <v>182</v>
      </c>
      <c r="G78" s="49">
        <v>528</v>
      </c>
      <c r="H78" s="44">
        <v>543</v>
      </c>
      <c r="I78" s="50">
        <f t="shared" si="1"/>
        <v>-2.7624309392265192E-2</v>
      </c>
      <c r="J78" s="38">
        <v>577</v>
      </c>
      <c r="K78" s="57" t="s">
        <v>21</v>
      </c>
      <c r="L78" s="59">
        <v>0</v>
      </c>
      <c r="M78" s="60">
        <v>0</v>
      </c>
      <c r="N78" s="60">
        <v>0</v>
      </c>
    </row>
    <row r="79" spans="1:14">
      <c r="A79" s="31" t="s">
        <v>18</v>
      </c>
      <c r="B79" t="s">
        <v>173</v>
      </c>
      <c r="C79" s="34" t="s">
        <v>183</v>
      </c>
      <c r="D79" s="31" t="s">
        <v>21</v>
      </c>
      <c r="E79" s="53" t="s">
        <v>21</v>
      </c>
      <c r="F79" s="43" t="s">
        <v>184</v>
      </c>
      <c r="G79" s="49">
        <v>683</v>
      </c>
      <c r="H79" s="44">
        <v>679</v>
      </c>
      <c r="I79" s="50">
        <f t="shared" si="1"/>
        <v>5.8910162002945507E-3</v>
      </c>
      <c r="J79" s="38">
        <v>741</v>
      </c>
      <c r="K79" s="57" t="s">
        <v>21</v>
      </c>
      <c r="L79" s="59">
        <v>0</v>
      </c>
      <c r="M79" s="60">
        <v>0</v>
      </c>
      <c r="N79" s="60">
        <v>0</v>
      </c>
    </row>
    <row r="80" spans="1:14">
      <c r="A80" s="31" t="s">
        <v>18</v>
      </c>
      <c r="B80" t="s">
        <v>173</v>
      </c>
      <c r="C80" s="34" t="s">
        <v>185</v>
      </c>
      <c r="D80" s="31" t="s">
        <v>24</v>
      </c>
      <c r="E80" s="53" t="s">
        <v>21</v>
      </c>
      <c r="F80" s="43" t="s">
        <v>186</v>
      </c>
      <c r="G80" s="49">
        <v>111</v>
      </c>
      <c r="H80" s="44">
        <v>127</v>
      </c>
      <c r="I80" s="50">
        <f t="shared" si="1"/>
        <v>-0.12598425196850394</v>
      </c>
      <c r="J80" s="38">
        <v>144</v>
      </c>
      <c r="K80" s="57" t="s">
        <v>21</v>
      </c>
      <c r="L80" s="59">
        <v>0</v>
      </c>
      <c r="M80" s="60">
        <v>0</v>
      </c>
      <c r="N80" s="60">
        <v>0</v>
      </c>
    </row>
    <row r="81" spans="1:14">
      <c r="A81" s="31" t="s">
        <v>18</v>
      </c>
      <c r="B81" t="s">
        <v>173</v>
      </c>
      <c r="C81" s="34" t="s">
        <v>187</v>
      </c>
      <c r="D81" s="31" t="s">
        <v>24</v>
      </c>
      <c r="E81" s="53" t="s">
        <v>21</v>
      </c>
      <c r="F81" s="43" t="s">
        <v>188</v>
      </c>
      <c r="G81" s="49">
        <v>138</v>
      </c>
      <c r="H81" s="44">
        <v>150</v>
      </c>
      <c r="I81" s="50">
        <f t="shared" si="1"/>
        <v>-0.08</v>
      </c>
      <c r="J81" s="38">
        <v>130</v>
      </c>
      <c r="K81" s="57" t="s">
        <v>21</v>
      </c>
      <c r="L81" s="59">
        <v>0</v>
      </c>
      <c r="M81" s="60">
        <v>0</v>
      </c>
      <c r="N81" s="60">
        <v>0</v>
      </c>
    </row>
    <row r="82" spans="1:14">
      <c r="A82" s="31" t="s">
        <v>18</v>
      </c>
      <c r="B82" t="s">
        <v>173</v>
      </c>
      <c r="C82" s="34" t="s">
        <v>189</v>
      </c>
      <c r="D82" s="58" t="s">
        <v>24</v>
      </c>
      <c r="E82" s="53" t="s">
        <v>21</v>
      </c>
      <c r="F82" s="43" t="s">
        <v>190</v>
      </c>
      <c r="G82" s="49">
        <v>199</v>
      </c>
      <c r="H82" s="44">
        <v>210</v>
      </c>
      <c r="I82" s="50">
        <f t="shared" si="1"/>
        <v>-5.2380952380952382E-2</v>
      </c>
      <c r="J82" s="38">
        <v>209</v>
      </c>
      <c r="K82" s="57" t="s">
        <v>21</v>
      </c>
      <c r="L82" s="59">
        <v>0</v>
      </c>
      <c r="M82" s="60">
        <v>0</v>
      </c>
      <c r="N82" s="60">
        <v>0</v>
      </c>
    </row>
    <row r="83" spans="1:14">
      <c r="A83" s="31" t="s">
        <v>18</v>
      </c>
      <c r="B83" t="s">
        <v>173</v>
      </c>
      <c r="C83" s="34" t="s">
        <v>191</v>
      </c>
      <c r="D83" s="31" t="s">
        <v>24</v>
      </c>
      <c r="E83" s="53" t="s">
        <v>21</v>
      </c>
      <c r="F83" s="43" t="s">
        <v>192</v>
      </c>
      <c r="G83" s="49">
        <v>146</v>
      </c>
      <c r="H83" s="44">
        <v>153</v>
      </c>
      <c r="I83" s="50">
        <f t="shared" si="1"/>
        <v>-4.5751633986928102E-2</v>
      </c>
      <c r="J83" s="38">
        <v>159</v>
      </c>
      <c r="K83" s="57" t="s">
        <v>21</v>
      </c>
      <c r="L83" s="59">
        <v>0</v>
      </c>
      <c r="M83" s="60">
        <v>0</v>
      </c>
      <c r="N83" s="60">
        <v>0</v>
      </c>
    </row>
    <row r="84" spans="1:14">
      <c r="A84" s="31" t="s">
        <v>18</v>
      </c>
      <c r="B84" t="s">
        <v>173</v>
      </c>
      <c r="C84" s="34" t="s">
        <v>193</v>
      </c>
      <c r="D84" s="31" t="s">
        <v>21</v>
      </c>
      <c r="E84" s="53" t="s">
        <v>21</v>
      </c>
      <c r="F84" s="43" t="s">
        <v>194</v>
      </c>
      <c r="G84" s="49">
        <v>3516</v>
      </c>
      <c r="H84" s="44">
        <v>3663</v>
      </c>
      <c r="I84" s="50">
        <f t="shared" si="1"/>
        <v>-4.013104013104013E-2</v>
      </c>
      <c r="J84" s="38">
        <v>3605</v>
      </c>
      <c r="K84" s="57" t="s">
        <v>21</v>
      </c>
      <c r="L84" s="59">
        <v>0</v>
      </c>
      <c r="M84" s="60">
        <v>0</v>
      </c>
      <c r="N84" s="60">
        <v>0</v>
      </c>
    </row>
    <row r="85" spans="1:14">
      <c r="A85" s="31" t="s">
        <v>18</v>
      </c>
      <c r="B85" t="s">
        <v>173</v>
      </c>
      <c r="C85" s="34" t="s">
        <v>195</v>
      </c>
      <c r="D85" s="58" t="s">
        <v>24</v>
      </c>
      <c r="E85" s="53" t="s">
        <v>21</v>
      </c>
      <c r="F85" s="43" t="s">
        <v>196</v>
      </c>
      <c r="G85" s="49">
        <v>250</v>
      </c>
      <c r="H85" s="44">
        <v>256</v>
      </c>
      <c r="I85" s="50">
        <f t="shared" si="1"/>
        <v>-2.34375E-2</v>
      </c>
      <c r="J85" s="38">
        <v>254</v>
      </c>
      <c r="K85" s="57" t="s">
        <v>21</v>
      </c>
      <c r="L85" s="59">
        <v>0</v>
      </c>
      <c r="M85" s="60">
        <v>0</v>
      </c>
      <c r="N85" s="60">
        <v>0</v>
      </c>
    </row>
    <row r="86" spans="1:14">
      <c r="A86" s="31" t="s">
        <v>18</v>
      </c>
      <c r="B86" t="s">
        <v>173</v>
      </c>
      <c r="C86" s="34" t="s">
        <v>197</v>
      </c>
      <c r="D86" s="58" t="s">
        <v>24</v>
      </c>
      <c r="E86" s="53" t="s">
        <v>21</v>
      </c>
      <c r="F86" s="43" t="s">
        <v>198</v>
      </c>
      <c r="G86" s="49">
        <v>378</v>
      </c>
      <c r="H86" s="44">
        <v>446</v>
      </c>
      <c r="I86" s="50">
        <f t="shared" si="1"/>
        <v>-0.15246636771300448</v>
      </c>
      <c r="J86" s="38">
        <v>480</v>
      </c>
      <c r="K86" s="19" t="s">
        <v>21</v>
      </c>
      <c r="L86" s="59">
        <v>0</v>
      </c>
      <c r="M86" s="60">
        <v>0</v>
      </c>
      <c r="N86" s="60">
        <v>0</v>
      </c>
    </row>
    <row r="87" spans="1:14">
      <c r="A87" s="31" t="s">
        <v>18</v>
      </c>
      <c r="B87" t="s">
        <v>199</v>
      </c>
      <c r="C87" s="34" t="s">
        <v>200</v>
      </c>
      <c r="D87" s="58" t="s">
        <v>21</v>
      </c>
      <c r="E87" s="53" t="s">
        <v>21</v>
      </c>
      <c r="F87" s="43" t="s">
        <v>201</v>
      </c>
      <c r="G87" s="49">
        <v>282</v>
      </c>
      <c r="H87" s="44">
        <v>346</v>
      </c>
      <c r="I87" s="50">
        <f t="shared" si="1"/>
        <v>-0.18497109826589594</v>
      </c>
      <c r="J87" s="38">
        <v>339</v>
      </c>
      <c r="K87" s="57" t="s">
        <v>21</v>
      </c>
      <c r="L87" s="59">
        <v>0</v>
      </c>
      <c r="M87" s="60">
        <v>0</v>
      </c>
      <c r="N87" s="60">
        <v>0</v>
      </c>
    </row>
    <row r="88" spans="1:14">
      <c r="A88" s="31" t="s">
        <v>18</v>
      </c>
      <c r="B88" t="s">
        <v>199</v>
      </c>
      <c r="C88" s="34" t="s">
        <v>202</v>
      </c>
      <c r="D88" s="58" t="s">
        <v>21</v>
      </c>
      <c r="E88" s="53" t="s">
        <v>21</v>
      </c>
      <c r="F88" s="43" t="s">
        <v>203</v>
      </c>
      <c r="G88" s="49">
        <v>315</v>
      </c>
      <c r="H88" s="44">
        <v>343</v>
      </c>
      <c r="I88" s="50">
        <f t="shared" si="1"/>
        <v>-8.1632653061224483E-2</v>
      </c>
      <c r="J88" s="38">
        <v>323</v>
      </c>
      <c r="K88" s="57" t="s">
        <v>21</v>
      </c>
      <c r="L88" s="59">
        <v>0</v>
      </c>
      <c r="M88" s="60">
        <v>0</v>
      </c>
      <c r="N88" s="60">
        <v>0</v>
      </c>
    </row>
    <row r="89" spans="1:14">
      <c r="A89" s="31" t="s">
        <v>18</v>
      </c>
      <c r="B89" t="s">
        <v>199</v>
      </c>
      <c r="C89" s="34" t="s">
        <v>204</v>
      </c>
      <c r="D89" s="31" t="s">
        <v>21</v>
      </c>
      <c r="E89" s="53" t="s">
        <v>21</v>
      </c>
      <c r="F89" s="43" t="s">
        <v>205</v>
      </c>
      <c r="G89" s="49">
        <v>1092</v>
      </c>
      <c r="H89" s="44">
        <v>1198</v>
      </c>
      <c r="I89" s="50">
        <f t="shared" si="1"/>
        <v>-8.8480801335559259E-2</v>
      </c>
      <c r="J89" s="38">
        <v>1246</v>
      </c>
      <c r="K89" s="19" t="s">
        <v>21</v>
      </c>
      <c r="L89" s="59">
        <v>0</v>
      </c>
      <c r="M89" s="60">
        <v>0</v>
      </c>
      <c r="N89" s="60">
        <v>0</v>
      </c>
    </row>
    <row r="90" spans="1:14">
      <c r="A90" s="31" t="s">
        <v>18</v>
      </c>
      <c r="B90" t="s">
        <v>199</v>
      </c>
      <c r="C90" s="34" t="s">
        <v>206</v>
      </c>
      <c r="D90" s="58" t="s">
        <v>21</v>
      </c>
      <c r="E90" s="53" t="s">
        <v>21</v>
      </c>
      <c r="F90" s="43" t="s">
        <v>207</v>
      </c>
      <c r="G90" s="49">
        <v>344</v>
      </c>
      <c r="H90" s="44">
        <v>361</v>
      </c>
      <c r="I90" s="50">
        <f t="shared" si="1"/>
        <v>-4.7091412742382273E-2</v>
      </c>
      <c r="J90" s="38">
        <v>347</v>
      </c>
      <c r="K90" s="57" t="s">
        <v>21</v>
      </c>
      <c r="L90" s="59">
        <v>0</v>
      </c>
      <c r="M90" s="60">
        <v>0</v>
      </c>
      <c r="N90" s="60">
        <v>0</v>
      </c>
    </row>
    <row r="91" spans="1:14">
      <c r="A91" s="31" t="s">
        <v>31</v>
      </c>
      <c r="B91" t="s">
        <v>199</v>
      </c>
      <c r="C91" s="34" t="s">
        <v>208</v>
      </c>
      <c r="D91" s="58" t="s">
        <v>24</v>
      </c>
      <c r="E91" s="53" t="s">
        <v>21</v>
      </c>
      <c r="F91" s="43" t="s">
        <v>209</v>
      </c>
      <c r="G91" s="49">
        <v>0</v>
      </c>
      <c r="H91" s="44">
        <v>0</v>
      </c>
      <c r="I91" s="50">
        <f t="shared" si="1"/>
        <v>0</v>
      </c>
      <c r="J91" s="38">
        <v>147</v>
      </c>
      <c r="K91" s="57" t="s">
        <v>21</v>
      </c>
      <c r="L91" s="59">
        <v>0</v>
      </c>
      <c r="M91" s="60">
        <v>0</v>
      </c>
      <c r="N91" s="60">
        <v>0</v>
      </c>
    </row>
    <row r="92" spans="1:14">
      <c r="A92" s="31" t="s">
        <v>18</v>
      </c>
      <c r="B92" t="s">
        <v>210</v>
      </c>
      <c r="C92" s="34" t="s">
        <v>211</v>
      </c>
      <c r="D92" s="58" t="s">
        <v>21</v>
      </c>
      <c r="E92" s="53" t="s">
        <v>21</v>
      </c>
      <c r="F92" s="43" t="s">
        <v>212</v>
      </c>
      <c r="G92" s="49">
        <v>307</v>
      </c>
      <c r="H92" s="44">
        <v>308</v>
      </c>
      <c r="I92" s="50">
        <f t="shared" si="1"/>
        <v>-3.246753246753247E-3</v>
      </c>
      <c r="J92" s="38">
        <v>301</v>
      </c>
      <c r="K92" s="57" t="s">
        <v>21</v>
      </c>
      <c r="L92" s="59">
        <v>0</v>
      </c>
      <c r="M92" s="60">
        <v>0</v>
      </c>
      <c r="N92" s="60">
        <v>0</v>
      </c>
    </row>
    <row r="93" spans="1:14">
      <c r="A93" s="31" t="s">
        <v>18</v>
      </c>
      <c r="B93" t="s">
        <v>210</v>
      </c>
      <c r="C93" s="34" t="s">
        <v>213</v>
      </c>
      <c r="D93" s="58" t="s">
        <v>21</v>
      </c>
      <c r="E93" s="53" t="s">
        <v>21</v>
      </c>
      <c r="F93" s="43" t="s">
        <v>214</v>
      </c>
      <c r="G93" s="49">
        <v>74</v>
      </c>
      <c r="H93" s="44">
        <v>84</v>
      </c>
      <c r="I93" s="50">
        <f t="shared" si="1"/>
        <v>-0.11904761904761904</v>
      </c>
      <c r="J93" s="38">
        <v>84</v>
      </c>
      <c r="K93" s="57" t="s">
        <v>21</v>
      </c>
      <c r="L93" s="59">
        <v>0</v>
      </c>
      <c r="M93" s="60">
        <v>0</v>
      </c>
      <c r="N93" s="60">
        <v>0</v>
      </c>
    </row>
    <row r="94" spans="1:14" ht="61.9">
      <c r="A94" s="31" t="s">
        <v>27</v>
      </c>
      <c r="B94" t="s">
        <v>210</v>
      </c>
      <c r="C94" s="34" t="s">
        <v>215</v>
      </c>
      <c r="D94" s="58" t="s">
        <v>21</v>
      </c>
      <c r="E94" s="53" t="s">
        <v>21</v>
      </c>
      <c r="F94" s="43" t="s">
        <v>216</v>
      </c>
      <c r="G94" s="49">
        <v>0</v>
      </c>
      <c r="H94" s="44">
        <v>13</v>
      </c>
      <c r="I94" s="50">
        <f t="shared" si="1"/>
        <v>-1</v>
      </c>
      <c r="J94" s="38">
        <v>13</v>
      </c>
      <c r="K94" s="57" t="s">
        <v>217</v>
      </c>
      <c r="L94" s="59">
        <v>0</v>
      </c>
      <c r="M94" s="60">
        <v>0</v>
      </c>
      <c r="N94" s="60">
        <v>0</v>
      </c>
    </row>
    <row r="95" spans="1:14" ht="61.9">
      <c r="A95" s="31" t="s">
        <v>31</v>
      </c>
      <c r="B95" t="s">
        <v>210</v>
      </c>
      <c r="C95" s="34" t="s">
        <v>215</v>
      </c>
      <c r="D95" s="58" t="s">
        <v>21</v>
      </c>
      <c r="E95" s="53" t="s">
        <v>21</v>
      </c>
      <c r="F95" s="43" t="s">
        <v>216</v>
      </c>
      <c r="G95" s="49">
        <v>0</v>
      </c>
      <c r="H95" s="44">
        <v>0</v>
      </c>
      <c r="I95" s="50">
        <f t="shared" si="1"/>
        <v>0</v>
      </c>
      <c r="J95" s="38">
        <v>25</v>
      </c>
      <c r="K95" s="57" t="s">
        <v>217</v>
      </c>
      <c r="L95" s="59">
        <v>0</v>
      </c>
      <c r="M95" s="60">
        <v>0</v>
      </c>
      <c r="N95" s="60">
        <v>0</v>
      </c>
    </row>
    <row r="96" spans="1:14">
      <c r="A96" s="31" t="s">
        <v>18</v>
      </c>
      <c r="B96" t="s">
        <v>218</v>
      </c>
      <c r="C96" s="34" t="s">
        <v>219</v>
      </c>
      <c r="D96" s="58" t="s">
        <v>21</v>
      </c>
      <c r="E96" s="53" t="s">
        <v>21</v>
      </c>
      <c r="F96" s="43" t="s">
        <v>220</v>
      </c>
      <c r="G96" s="49">
        <v>946</v>
      </c>
      <c r="H96" s="44">
        <v>1038</v>
      </c>
      <c r="I96" s="50">
        <f t="shared" si="1"/>
        <v>-8.8631984585741813E-2</v>
      </c>
      <c r="J96" s="38">
        <v>998</v>
      </c>
      <c r="K96" s="57" t="s">
        <v>21</v>
      </c>
      <c r="L96" s="59">
        <v>0</v>
      </c>
      <c r="M96" s="60">
        <v>0</v>
      </c>
      <c r="N96" s="60">
        <v>0</v>
      </c>
    </row>
    <row r="97" spans="1:14">
      <c r="A97" s="31" t="s">
        <v>18</v>
      </c>
      <c r="B97" t="s">
        <v>218</v>
      </c>
      <c r="C97" s="34" t="s">
        <v>221</v>
      </c>
      <c r="D97" s="58" t="s">
        <v>21</v>
      </c>
      <c r="E97" s="53" t="s">
        <v>21</v>
      </c>
      <c r="F97" s="43" t="s">
        <v>222</v>
      </c>
      <c r="G97" s="49">
        <v>1136</v>
      </c>
      <c r="H97" s="44">
        <v>1293</v>
      </c>
      <c r="I97" s="50">
        <f t="shared" si="1"/>
        <v>-0.1214230471771075</v>
      </c>
      <c r="J97" s="38">
        <v>1312</v>
      </c>
      <c r="K97" s="57" t="s">
        <v>21</v>
      </c>
      <c r="L97" s="59">
        <v>0</v>
      </c>
      <c r="M97" s="60">
        <v>0</v>
      </c>
      <c r="N97" s="60">
        <v>0</v>
      </c>
    </row>
    <row r="98" spans="1:14">
      <c r="A98" s="31" t="s">
        <v>18</v>
      </c>
      <c r="B98" t="s">
        <v>218</v>
      </c>
      <c r="C98" s="34" t="s">
        <v>223</v>
      </c>
      <c r="D98" s="31" t="s">
        <v>21</v>
      </c>
      <c r="E98" s="53" t="s">
        <v>21</v>
      </c>
      <c r="F98" s="43" t="s">
        <v>224</v>
      </c>
      <c r="G98" s="49">
        <v>23390</v>
      </c>
      <c r="H98" s="44">
        <v>24961</v>
      </c>
      <c r="I98" s="50">
        <f t="shared" si="1"/>
        <v>-6.293818356636352E-2</v>
      </c>
      <c r="J98" s="38">
        <v>24638</v>
      </c>
      <c r="K98" s="57" t="s">
        <v>21</v>
      </c>
      <c r="L98" s="59">
        <v>0</v>
      </c>
      <c r="M98" s="60">
        <v>0</v>
      </c>
      <c r="N98" s="60">
        <v>0</v>
      </c>
    </row>
    <row r="99" spans="1:14">
      <c r="A99" s="31" t="s">
        <v>18</v>
      </c>
      <c r="B99" t="s">
        <v>218</v>
      </c>
      <c r="C99" s="34" t="s">
        <v>225</v>
      </c>
      <c r="D99" s="58" t="s">
        <v>21</v>
      </c>
      <c r="E99" s="53" t="s">
        <v>21</v>
      </c>
      <c r="F99" s="43" t="s">
        <v>226</v>
      </c>
      <c r="G99" s="49">
        <v>2777</v>
      </c>
      <c r="H99" s="44">
        <v>2802</v>
      </c>
      <c r="I99" s="50">
        <f t="shared" si="1"/>
        <v>-8.9221984296930772E-3</v>
      </c>
      <c r="J99" s="38">
        <v>2777</v>
      </c>
      <c r="K99" s="57" t="s">
        <v>21</v>
      </c>
      <c r="L99" s="59">
        <v>0</v>
      </c>
      <c r="M99" s="60">
        <v>0</v>
      </c>
      <c r="N99" s="60">
        <v>0</v>
      </c>
    </row>
    <row r="100" spans="1:14">
      <c r="A100" s="31" t="s">
        <v>18</v>
      </c>
      <c r="B100" t="s">
        <v>218</v>
      </c>
      <c r="C100" s="34" t="s">
        <v>227</v>
      </c>
      <c r="D100" s="31" t="s">
        <v>21</v>
      </c>
      <c r="E100" s="53" t="s">
        <v>21</v>
      </c>
      <c r="F100" s="43" t="s">
        <v>228</v>
      </c>
      <c r="G100" s="49">
        <v>14419</v>
      </c>
      <c r="H100" s="44">
        <v>16289</v>
      </c>
      <c r="I100" s="50">
        <f t="shared" si="1"/>
        <v>-0.11480139971760084</v>
      </c>
      <c r="J100" s="38">
        <v>16085</v>
      </c>
      <c r="K100" s="57" t="s">
        <v>21</v>
      </c>
      <c r="L100" s="59">
        <v>0</v>
      </c>
      <c r="M100" s="60">
        <v>0</v>
      </c>
      <c r="N100" s="60">
        <v>0</v>
      </c>
    </row>
    <row r="101" spans="1:14">
      <c r="A101" s="31" t="s">
        <v>18</v>
      </c>
      <c r="B101" t="s">
        <v>218</v>
      </c>
      <c r="C101" s="34" t="s">
        <v>229</v>
      </c>
      <c r="D101" s="58" t="s">
        <v>24</v>
      </c>
      <c r="E101" s="53" t="s">
        <v>21</v>
      </c>
      <c r="F101" s="43" t="s">
        <v>230</v>
      </c>
      <c r="G101" s="49">
        <v>372</v>
      </c>
      <c r="H101" s="44">
        <v>367</v>
      </c>
      <c r="I101" s="50">
        <f t="shared" si="1"/>
        <v>1.3623978201634877E-2</v>
      </c>
      <c r="J101" s="38">
        <v>351</v>
      </c>
      <c r="K101" s="57" t="s">
        <v>21</v>
      </c>
      <c r="L101" s="59">
        <v>0</v>
      </c>
      <c r="M101" s="60">
        <v>0</v>
      </c>
      <c r="N101" s="60">
        <v>0</v>
      </c>
    </row>
    <row r="102" spans="1:14">
      <c r="A102" s="31" t="s">
        <v>18</v>
      </c>
      <c r="B102" t="s">
        <v>231</v>
      </c>
      <c r="C102" s="34" t="s">
        <v>232</v>
      </c>
      <c r="D102" s="31" t="s">
        <v>21</v>
      </c>
      <c r="E102" s="53" t="s">
        <v>21</v>
      </c>
      <c r="F102" s="43" t="s">
        <v>233</v>
      </c>
      <c r="G102" s="49">
        <v>627</v>
      </c>
      <c r="H102" s="44">
        <v>646</v>
      </c>
      <c r="I102" s="50">
        <f t="shared" si="1"/>
        <v>-2.9411764705882353E-2</v>
      </c>
      <c r="J102" s="38">
        <v>653</v>
      </c>
      <c r="K102" s="57" t="s">
        <v>21</v>
      </c>
      <c r="L102" s="59">
        <v>0</v>
      </c>
      <c r="M102" s="60">
        <v>0</v>
      </c>
      <c r="N102" s="60">
        <v>0</v>
      </c>
    </row>
    <row r="103" spans="1:14">
      <c r="A103" s="31" t="s">
        <v>18</v>
      </c>
      <c r="B103" t="s">
        <v>231</v>
      </c>
      <c r="C103" s="34" t="s">
        <v>234</v>
      </c>
      <c r="D103" s="58" t="s">
        <v>24</v>
      </c>
      <c r="E103" s="53" t="s">
        <v>21</v>
      </c>
      <c r="F103" s="43" t="s">
        <v>235</v>
      </c>
      <c r="G103" s="49">
        <v>156</v>
      </c>
      <c r="H103" s="44">
        <v>181</v>
      </c>
      <c r="I103" s="50">
        <f t="shared" si="1"/>
        <v>-0.13812154696132597</v>
      </c>
      <c r="J103" s="38">
        <v>166</v>
      </c>
      <c r="K103" s="57" t="s">
        <v>21</v>
      </c>
      <c r="L103" s="59">
        <v>0</v>
      </c>
      <c r="M103" s="60">
        <v>0</v>
      </c>
      <c r="N103" s="60">
        <v>0</v>
      </c>
    </row>
    <row r="104" spans="1:14">
      <c r="A104" s="31" t="s">
        <v>18</v>
      </c>
      <c r="B104" t="s">
        <v>231</v>
      </c>
      <c r="C104" s="34" t="s">
        <v>236</v>
      </c>
      <c r="D104" s="58" t="s">
        <v>21</v>
      </c>
      <c r="E104" s="53" t="s">
        <v>21</v>
      </c>
      <c r="F104" s="43" t="s">
        <v>237</v>
      </c>
      <c r="G104" s="49">
        <v>234</v>
      </c>
      <c r="H104" s="44">
        <v>237</v>
      </c>
      <c r="I104" s="50">
        <f t="shared" si="1"/>
        <v>-1.2658227848101266E-2</v>
      </c>
      <c r="J104" s="38">
        <v>240</v>
      </c>
      <c r="K104" s="57" t="s">
        <v>21</v>
      </c>
      <c r="L104" s="59">
        <v>0</v>
      </c>
      <c r="M104" s="60">
        <v>0</v>
      </c>
      <c r="N104" s="60">
        <v>0</v>
      </c>
    </row>
    <row r="105" spans="1:14">
      <c r="A105" s="31" t="s">
        <v>18</v>
      </c>
      <c r="B105" t="s">
        <v>238</v>
      </c>
      <c r="C105" s="34" t="s">
        <v>239</v>
      </c>
      <c r="D105" s="58" t="s">
        <v>24</v>
      </c>
      <c r="E105" s="53" t="s">
        <v>21</v>
      </c>
      <c r="F105" s="43" t="s">
        <v>240</v>
      </c>
      <c r="G105" s="49">
        <v>492</v>
      </c>
      <c r="H105" s="44">
        <v>576</v>
      </c>
      <c r="I105" s="50">
        <f t="shared" si="1"/>
        <v>-0.14583333333333334</v>
      </c>
      <c r="J105" s="38">
        <v>584</v>
      </c>
      <c r="K105" s="57" t="s">
        <v>21</v>
      </c>
      <c r="L105" s="59">
        <v>0</v>
      </c>
      <c r="M105" s="60">
        <v>0</v>
      </c>
      <c r="N105" s="60">
        <v>0</v>
      </c>
    </row>
    <row r="106" spans="1:14">
      <c r="A106" s="31" t="s">
        <v>18</v>
      </c>
      <c r="B106" t="s">
        <v>238</v>
      </c>
      <c r="C106" s="34" t="s">
        <v>241</v>
      </c>
      <c r="D106" s="58" t="s">
        <v>21</v>
      </c>
      <c r="E106" s="53" t="s">
        <v>21</v>
      </c>
      <c r="F106" s="43" t="s">
        <v>242</v>
      </c>
      <c r="G106" s="49">
        <v>1936</v>
      </c>
      <c r="H106" s="44">
        <v>2048</v>
      </c>
      <c r="I106" s="50">
        <f t="shared" si="1"/>
        <v>-5.46875E-2</v>
      </c>
      <c r="J106" s="38">
        <v>1992</v>
      </c>
      <c r="K106" s="57" t="s">
        <v>21</v>
      </c>
      <c r="L106" s="59">
        <v>0</v>
      </c>
      <c r="M106" s="60">
        <v>0</v>
      </c>
      <c r="N106" s="60">
        <v>0</v>
      </c>
    </row>
    <row r="107" spans="1:14">
      <c r="A107" s="31" t="s">
        <v>18</v>
      </c>
      <c r="B107" t="s">
        <v>238</v>
      </c>
      <c r="C107" s="34" t="s">
        <v>243</v>
      </c>
      <c r="D107" s="31" t="s">
        <v>21</v>
      </c>
      <c r="E107" s="53" t="s">
        <v>21</v>
      </c>
      <c r="F107" s="43" t="s">
        <v>244</v>
      </c>
      <c r="G107" s="49">
        <v>238</v>
      </c>
      <c r="H107" s="44">
        <v>235</v>
      </c>
      <c r="I107" s="50">
        <f t="shared" si="1"/>
        <v>1.276595744680851E-2</v>
      </c>
      <c r="J107" s="38">
        <v>253</v>
      </c>
      <c r="K107" s="57" t="s">
        <v>21</v>
      </c>
      <c r="L107" s="59">
        <v>0</v>
      </c>
      <c r="M107" s="60">
        <v>0</v>
      </c>
      <c r="N107" s="60">
        <v>0</v>
      </c>
    </row>
    <row r="108" spans="1:14">
      <c r="A108" s="31" t="s">
        <v>18</v>
      </c>
      <c r="B108" t="s">
        <v>238</v>
      </c>
      <c r="C108" s="34" t="s">
        <v>245</v>
      </c>
      <c r="D108" s="58" t="s">
        <v>21</v>
      </c>
      <c r="E108" s="53" t="s">
        <v>21</v>
      </c>
      <c r="F108" s="43" t="s">
        <v>246</v>
      </c>
      <c r="G108" s="49">
        <v>2306</v>
      </c>
      <c r="H108" s="44">
        <v>2412</v>
      </c>
      <c r="I108" s="50">
        <f t="shared" si="1"/>
        <v>-4.39469320066335E-2</v>
      </c>
      <c r="J108" s="38">
        <v>2344</v>
      </c>
      <c r="K108" s="57" t="s">
        <v>21</v>
      </c>
      <c r="L108" s="59">
        <v>0</v>
      </c>
      <c r="M108" s="60">
        <v>0</v>
      </c>
      <c r="N108" s="60">
        <v>0</v>
      </c>
    </row>
    <row r="109" spans="1:14">
      <c r="A109" s="31" t="s">
        <v>18</v>
      </c>
      <c r="B109" t="s">
        <v>238</v>
      </c>
      <c r="C109" s="34" t="s">
        <v>247</v>
      </c>
      <c r="D109" s="58" t="s">
        <v>21</v>
      </c>
      <c r="E109" s="53" t="s">
        <v>21</v>
      </c>
      <c r="F109" s="43" t="s">
        <v>248</v>
      </c>
      <c r="G109" s="49">
        <v>484</v>
      </c>
      <c r="H109" s="44">
        <v>480</v>
      </c>
      <c r="I109" s="50">
        <f t="shared" si="1"/>
        <v>8.3333333333333332E-3</v>
      </c>
      <c r="J109" s="38">
        <v>446</v>
      </c>
      <c r="K109" s="57" t="s">
        <v>21</v>
      </c>
      <c r="L109" s="59">
        <v>0</v>
      </c>
      <c r="M109" s="60">
        <v>0</v>
      </c>
      <c r="N109" s="60">
        <v>0</v>
      </c>
    </row>
    <row r="110" spans="1:14">
      <c r="A110" s="31" t="s">
        <v>18</v>
      </c>
      <c r="B110" t="s">
        <v>238</v>
      </c>
      <c r="C110" s="34" t="s">
        <v>249</v>
      </c>
      <c r="D110" s="58" t="s">
        <v>24</v>
      </c>
      <c r="E110" s="53" t="s">
        <v>21</v>
      </c>
      <c r="F110" s="43" t="s">
        <v>250</v>
      </c>
      <c r="G110" s="49">
        <v>330</v>
      </c>
      <c r="H110" s="44">
        <v>326</v>
      </c>
      <c r="I110" s="50">
        <f t="shared" si="1"/>
        <v>1.2269938650306749E-2</v>
      </c>
      <c r="J110" s="38">
        <v>327</v>
      </c>
      <c r="K110" s="57" t="s">
        <v>21</v>
      </c>
      <c r="L110" s="59">
        <v>0</v>
      </c>
      <c r="M110" s="60">
        <v>0</v>
      </c>
      <c r="N110" s="60">
        <v>0</v>
      </c>
    </row>
    <row r="111" spans="1:14">
      <c r="A111" s="31" t="s">
        <v>18</v>
      </c>
      <c r="B111" t="s">
        <v>238</v>
      </c>
      <c r="C111" s="34" t="s">
        <v>251</v>
      </c>
      <c r="D111" s="58" t="s">
        <v>21</v>
      </c>
      <c r="E111" s="53" t="s">
        <v>21</v>
      </c>
      <c r="F111" s="43" t="s">
        <v>252</v>
      </c>
      <c r="G111" s="49">
        <v>310</v>
      </c>
      <c r="H111" s="44">
        <v>336</v>
      </c>
      <c r="I111" s="50">
        <f t="shared" si="1"/>
        <v>-7.7380952380952384E-2</v>
      </c>
      <c r="J111" s="38">
        <v>321</v>
      </c>
      <c r="K111" s="57" t="s">
        <v>21</v>
      </c>
      <c r="L111" s="59">
        <v>0</v>
      </c>
      <c r="M111" s="60">
        <v>0</v>
      </c>
      <c r="N111" s="60">
        <v>0</v>
      </c>
    </row>
    <row r="112" spans="1:14">
      <c r="A112" s="31" t="s">
        <v>18</v>
      </c>
      <c r="B112" t="s">
        <v>238</v>
      </c>
      <c r="C112" s="34" t="s">
        <v>253</v>
      </c>
      <c r="D112" s="58" t="s">
        <v>21</v>
      </c>
      <c r="E112" s="53" t="s">
        <v>21</v>
      </c>
      <c r="F112" s="43" t="s">
        <v>254</v>
      </c>
      <c r="G112" s="49">
        <v>191</v>
      </c>
      <c r="H112" s="44">
        <v>191</v>
      </c>
      <c r="I112" s="50">
        <f t="shared" si="1"/>
        <v>0</v>
      </c>
      <c r="J112" s="38">
        <v>210</v>
      </c>
      <c r="K112" s="57" t="s">
        <v>21</v>
      </c>
      <c r="L112" s="59">
        <v>0</v>
      </c>
      <c r="M112" s="60">
        <v>0</v>
      </c>
      <c r="N112" s="60">
        <v>0</v>
      </c>
    </row>
    <row r="113" spans="1:14">
      <c r="A113" s="31" t="s">
        <v>18</v>
      </c>
      <c r="B113" t="s">
        <v>238</v>
      </c>
      <c r="C113" s="34" t="s">
        <v>255</v>
      </c>
      <c r="D113" s="58" t="s">
        <v>21</v>
      </c>
      <c r="E113" s="53" t="s">
        <v>21</v>
      </c>
      <c r="F113" s="43" t="s">
        <v>256</v>
      </c>
      <c r="G113" s="49">
        <v>12897</v>
      </c>
      <c r="H113" s="44">
        <v>13679</v>
      </c>
      <c r="I113" s="50">
        <f t="shared" si="1"/>
        <v>-5.7167921631698225E-2</v>
      </c>
      <c r="J113" s="38">
        <v>13799</v>
      </c>
      <c r="K113" s="57" t="s">
        <v>21</v>
      </c>
      <c r="L113" s="59">
        <v>0</v>
      </c>
      <c r="M113" s="60">
        <v>0</v>
      </c>
      <c r="N113" s="60">
        <v>0</v>
      </c>
    </row>
    <row r="114" spans="1:14">
      <c r="A114" s="31" t="s">
        <v>18</v>
      </c>
      <c r="B114" t="s">
        <v>238</v>
      </c>
      <c r="C114" s="34" t="s">
        <v>257</v>
      </c>
      <c r="D114" s="58" t="s">
        <v>21</v>
      </c>
      <c r="E114" s="53" t="s">
        <v>21</v>
      </c>
      <c r="F114" s="43" t="s">
        <v>258</v>
      </c>
      <c r="G114" s="49">
        <v>359</v>
      </c>
      <c r="H114" s="44">
        <v>349</v>
      </c>
      <c r="I114" s="50">
        <f t="shared" si="1"/>
        <v>2.865329512893983E-2</v>
      </c>
      <c r="J114" s="38">
        <v>391</v>
      </c>
      <c r="K114" s="57" t="s">
        <v>21</v>
      </c>
      <c r="L114" s="59">
        <v>0</v>
      </c>
      <c r="M114" s="60">
        <v>0</v>
      </c>
      <c r="N114" s="60">
        <v>0</v>
      </c>
    </row>
    <row r="115" spans="1:14">
      <c r="A115" s="31" t="s">
        <v>18</v>
      </c>
      <c r="B115" t="s">
        <v>259</v>
      </c>
      <c r="C115" s="34" t="s">
        <v>260</v>
      </c>
      <c r="D115" s="58" t="s">
        <v>21</v>
      </c>
      <c r="E115" s="53" t="s">
        <v>21</v>
      </c>
      <c r="F115" s="43" t="s">
        <v>261</v>
      </c>
      <c r="G115" s="49">
        <v>191</v>
      </c>
      <c r="H115" s="44">
        <v>194</v>
      </c>
      <c r="I115" s="50">
        <f t="shared" si="1"/>
        <v>-1.5463917525773196E-2</v>
      </c>
      <c r="J115" s="38">
        <v>195</v>
      </c>
      <c r="K115" s="57" t="s">
        <v>21</v>
      </c>
      <c r="L115" s="59">
        <v>0</v>
      </c>
      <c r="M115" s="60">
        <v>0</v>
      </c>
      <c r="N115" s="60">
        <v>0</v>
      </c>
    </row>
    <row r="116" spans="1:14">
      <c r="A116" s="31" t="s">
        <v>18</v>
      </c>
      <c r="B116" t="s">
        <v>259</v>
      </c>
      <c r="C116" s="34" t="s">
        <v>262</v>
      </c>
      <c r="D116" s="58" t="s">
        <v>21</v>
      </c>
      <c r="E116" s="53" t="s">
        <v>21</v>
      </c>
      <c r="F116" s="43" t="s">
        <v>263</v>
      </c>
      <c r="G116" s="49">
        <v>194</v>
      </c>
      <c r="H116" s="44">
        <v>189</v>
      </c>
      <c r="I116" s="50">
        <f t="shared" si="1"/>
        <v>2.6455026455026454E-2</v>
      </c>
      <c r="J116" s="38">
        <v>177</v>
      </c>
      <c r="K116" s="57" t="s">
        <v>21</v>
      </c>
      <c r="L116" s="59">
        <v>0</v>
      </c>
      <c r="M116" s="60">
        <v>0</v>
      </c>
      <c r="N116" s="60">
        <v>0</v>
      </c>
    </row>
    <row r="117" spans="1:14">
      <c r="A117" s="31" t="s">
        <v>18</v>
      </c>
      <c r="B117" t="s">
        <v>259</v>
      </c>
      <c r="C117" s="34" t="s">
        <v>264</v>
      </c>
      <c r="D117" s="58" t="s">
        <v>21</v>
      </c>
      <c r="E117" s="53" t="s">
        <v>21</v>
      </c>
      <c r="F117" s="43" t="s">
        <v>265</v>
      </c>
      <c r="G117" s="49">
        <v>580</v>
      </c>
      <c r="H117" s="44">
        <v>643</v>
      </c>
      <c r="I117" s="50">
        <f t="shared" si="1"/>
        <v>-9.7978227060653192E-2</v>
      </c>
      <c r="J117" s="38">
        <v>652</v>
      </c>
      <c r="K117" s="57" t="s">
        <v>21</v>
      </c>
      <c r="L117" s="59">
        <v>0</v>
      </c>
      <c r="M117" s="60">
        <v>0</v>
      </c>
      <c r="N117" s="60">
        <v>0</v>
      </c>
    </row>
    <row r="118" spans="1:14">
      <c r="A118" s="31" t="s">
        <v>18</v>
      </c>
      <c r="B118" t="s">
        <v>266</v>
      </c>
      <c r="C118" s="34" t="s">
        <v>267</v>
      </c>
      <c r="D118" s="58" t="s">
        <v>21</v>
      </c>
      <c r="E118" s="53" t="s">
        <v>21</v>
      </c>
      <c r="F118" s="43" t="s">
        <v>268</v>
      </c>
      <c r="G118" s="49">
        <v>202</v>
      </c>
      <c r="H118" s="44">
        <v>207</v>
      </c>
      <c r="I118" s="50">
        <f t="shared" si="1"/>
        <v>-2.4154589371980676E-2</v>
      </c>
      <c r="J118" s="38">
        <v>205</v>
      </c>
      <c r="K118" s="57" t="s">
        <v>21</v>
      </c>
      <c r="L118" s="59">
        <v>0</v>
      </c>
      <c r="M118" s="60">
        <v>0</v>
      </c>
      <c r="N118" s="60">
        <v>0</v>
      </c>
    </row>
    <row r="119" spans="1:14">
      <c r="A119" s="31" t="s">
        <v>18</v>
      </c>
      <c r="B119" t="s">
        <v>266</v>
      </c>
      <c r="C119" s="34" t="s">
        <v>269</v>
      </c>
      <c r="D119" s="31" t="s">
        <v>21</v>
      </c>
      <c r="E119" s="53" t="s">
        <v>21</v>
      </c>
      <c r="F119" s="43" t="s">
        <v>270</v>
      </c>
      <c r="G119" s="49">
        <v>560</v>
      </c>
      <c r="H119" s="44">
        <v>598</v>
      </c>
      <c r="I119" s="50">
        <f t="shared" si="1"/>
        <v>-6.354515050167224E-2</v>
      </c>
      <c r="J119" s="38">
        <v>621</v>
      </c>
      <c r="K119" s="57" t="s">
        <v>21</v>
      </c>
      <c r="L119" s="59">
        <v>0</v>
      </c>
      <c r="M119" s="60">
        <v>0</v>
      </c>
      <c r="N119" s="60">
        <v>0</v>
      </c>
    </row>
    <row r="120" spans="1:14">
      <c r="A120" s="31" t="s">
        <v>18</v>
      </c>
      <c r="B120" t="s">
        <v>266</v>
      </c>
      <c r="C120" s="34" t="s">
        <v>271</v>
      </c>
      <c r="D120" s="31" t="s">
        <v>21</v>
      </c>
      <c r="E120" s="53" t="s">
        <v>21</v>
      </c>
      <c r="F120" s="43" t="s">
        <v>272</v>
      </c>
      <c r="G120" s="49">
        <v>1214</v>
      </c>
      <c r="H120" s="44">
        <v>1361</v>
      </c>
      <c r="I120" s="50">
        <f t="shared" si="1"/>
        <v>-0.10800881704628949</v>
      </c>
      <c r="J120" s="38">
        <v>1423</v>
      </c>
      <c r="K120" s="57" t="s">
        <v>21</v>
      </c>
      <c r="L120" s="59">
        <v>0</v>
      </c>
      <c r="M120" s="60">
        <v>0</v>
      </c>
      <c r="N120" s="60">
        <v>0</v>
      </c>
    </row>
    <row r="121" spans="1:14">
      <c r="A121" s="31" t="s">
        <v>18</v>
      </c>
      <c r="B121" t="s">
        <v>266</v>
      </c>
      <c r="C121" s="34" t="s">
        <v>273</v>
      </c>
      <c r="D121" s="58" t="s">
        <v>21</v>
      </c>
      <c r="E121" s="53" t="s">
        <v>21</v>
      </c>
      <c r="F121" s="43" t="s">
        <v>274</v>
      </c>
      <c r="G121" s="49">
        <v>282</v>
      </c>
      <c r="H121" s="44">
        <v>279</v>
      </c>
      <c r="I121" s="50">
        <f t="shared" si="1"/>
        <v>1.0752688172043012E-2</v>
      </c>
      <c r="J121" s="38">
        <v>282</v>
      </c>
      <c r="K121" s="57" t="s">
        <v>21</v>
      </c>
      <c r="L121" s="59">
        <v>0</v>
      </c>
      <c r="M121" s="60">
        <v>0</v>
      </c>
      <c r="N121" s="60">
        <v>0</v>
      </c>
    </row>
    <row r="122" spans="1:14">
      <c r="A122" s="31" t="s">
        <v>18</v>
      </c>
      <c r="B122" t="s">
        <v>266</v>
      </c>
      <c r="C122" s="34" t="s">
        <v>275</v>
      </c>
      <c r="D122" s="58" t="s">
        <v>24</v>
      </c>
      <c r="E122" s="53" t="s">
        <v>21</v>
      </c>
      <c r="F122" s="43" t="s">
        <v>276</v>
      </c>
      <c r="G122" s="49">
        <v>26</v>
      </c>
      <c r="H122" s="44">
        <v>32</v>
      </c>
      <c r="I122" s="50">
        <f t="shared" si="1"/>
        <v>-0.1875</v>
      </c>
      <c r="J122" s="38">
        <v>41</v>
      </c>
      <c r="K122" s="57" t="s">
        <v>21</v>
      </c>
      <c r="L122" s="59">
        <v>0</v>
      </c>
      <c r="M122" s="60">
        <v>0</v>
      </c>
      <c r="N122" s="60">
        <v>0</v>
      </c>
    </row>
    <row r="123" spans="1:14">
      <c r="A123" s="31" t="s">
        <v>18</v>
      </c>
      <c r="B123" t="s">
        <v>277</v>
      </c>
      <c r="C123" s="34" t="s">
        <v>278</v>
      </c>
      <c r="D123" s="58" t="s">
        <v>24</v>
      </c>
      <c r="E123" s="53" t="s">
        <v>21</v>
      </c>
      <c r="F123" s="43" t="s">
        <v>279</v>
      </c>
      <c r="G123" s="49">
        <v>259</v>
      </c>
      <c r="H123" s="44">
        <v>325</v>
      </c>
      <c r="I123" s="50">
        <f t="shared" si="1"/>
        <v>-0.20307692307692307</v>
      </c>
      <c r="J123" s="38">
        <v>330</v>
      </c>
      <c r="K123" s="57" t="s">
        <v>21</v>
      </c>
      <c r="L123" s="59">
        <v>0</v>
      </c>
      <c r="M123" s="60">
        <v>0</v>
      </c>
      <c r="N123" s="60">
        <v>0</v>
      </c>
    </row>
    <row r="124" spans="1:14">
      <c r="A124" s="31" t="s">
        <v>18</v>
      </c>
      <c r="B124" t="s">
        <v>277</v>
      </c>
      <c r="C124" s="34" t="s">
        <v>280</v>
      </c>
      <c r="D124" s="31" t="s">
        <v>21</v>
      </c>
      <c r="E124" s="53" t="s">
        <v>21</v>
      </c>
      <c r="F124" s="43" t="s">
        <v>281</v>
      </c>
      <c r="G124" s="49">
        <v>1667</v>
      </c>
      <c r="H124" s="44">
        <v>1750</v>
      </c>
      <c r="I124" s="50">
        <f t="shared" si="1"/>
        <v>-4.7428571428571431E-2</v>
      </c>
      <c r="J124" s="38">
        <v>1747</v>
      </c>
      <c r="K124" s="57" t="s">
        <v>21</v>
      </c>
      <c r="L124" s="59">
        <v>0</v>
      </c>
      <c r="M124" s="60">
        <v>0</v>
      </c>
      <c r="N124" s="60">
        <v>0</v>
      </c>
    </row>
    <row r="125" spans="1:14">
      <c r="A125" s="31" t="s">
        <v>18</v>
      </c>
      <c r="B125" t="s">
        <v>277</v>
      </c>
      <c r="C125" s="34" t="s">
        <v>282</v>
      </c>
      <c r="D125" s="58" t="s">
        <v>21</v>
      </c>
      <c r="E125" s="53" t="s">
        <v>21</v>
      </c>
      <c r="F125" s="43" t="s">
        <v>283</v>
      </c>
      <c r="G125" s="49">
        <v>343</v>
      </c>
      <c r="H125" s="44">
        <v>365</v>
      </c>
      <c r="I125" s="50">
        <f t="shared" si="1"/>
        <v>-6.0273972602739728E-2</v>
      </c>
      <c r="J125" s="38">
        <v>386</v>
      </c>
      <c r="K125" s="57" t="s">
        <v>21</v>
      </c>
      <c r="L125" s="59">
        <v>0</v>
      </c>
      <c r="M125" s="60">
        <v>0</v>
      </c>
      <c r="N125" s="60">
        <v>0</v>
      </c>
    </row>
    <row r="126" spans="1:14">
      <c r="A126" s="31" t="s">
        <v>18</v>
      </c>
      <c r="B126" t="s">
        <v>277</v>
      </c>
      <c r="C126" s="34" t="s">
        <v>284</v>
      </c>
      <c r="D126" s="58" t="s">
        <v>21</v>
      </c>
      <c r="E126" s="53" t="s">
        <v>21</v>
      </c>
      <c r="F126" s="43" t="s">
        <v>285</v>
      </c>
      <c r="G126" s="49">
        <v>417</v>
      </c>
      <c r="H126" s="44">
        <v>474</v>
      </c>
      <c r="I126" s="50">
        <f t="shared" si="1"/>
        <v>-0.12025316455696203</v>
      </c>
      <c r="J126" s="38">
        <v>528</v>
      </c>
      <c r="K126" s="57" t="s">
        <v>21</v>
      </c>
      <c r="L126" s="59">
        <v>0</v>
      </c>
      <c r="M126" s="60">
        <v>0</v>
      </c>
      <c r="N126" s="60">
        <v>0</v>
      </c>
    </row>
    <row r="127" spans="1:14">
      <c r="A127" s="31" t="s">
        <v>18</v>
      </c>
      <c r="B127" t="s">
        <v>277</v>
      </c>
      <c r="C127" s="34" t="s">
        <v>286</v>
      </c>
      <c r="D127" s="31" t="s">
        <v>24</v>
      </c>
      <c r="E127" s="53" t="s">
        <v>21</v>
      </c>
      <c r="F127" s="43" t="s">
        <v>287</v>
      </c>
      <c r="G127" s="49">
        <v>55</v>
      </c>
      <c r="H127" s="44">
        <v>47</v>
      </c>
      <c r="I127" s="50">
        <f t="shared" si="1"/>
        <v>0.1702127659574468</v>
      </c>
      <c r="J127" s="38">
        <v>58</v>
      </c>
      <c r="K127" s="57" t="s">
        <v>21</v>
      </c>
      <c r="L127" s="59">
        <v>0</v>
      </c>
      <c r="M127" s="60">
        <v>0</v>
      </c>
      <c r="N127" s="60">
        <v>0</v>
      </c>
    </row>
    <row r="128" spans="1:14">
      <c r="A128" s="31" t="s">
        <v>18</v>
      </c>
      <c r="B128" t="s">
        <v>277</v>
      </c>
      <c r="C128" s="34" t="s">
        <v>288</v>
      </c>
      <c r="D128" s="58" t="s">
        <v>21</v>
      </c>
      <c r="E128" s="53" t="s">
        <v>21</v>
      </c>
      <c r="F128" s="43" t="s">
        <v>289</v>
      </c>
      <c r="G128" s="49">
        <v>802</v>
      </c>
      <c r="H128" s="44">
        <v>852</v>
      </c>
      <c r="I128" s="50">
        <f t="shared" si="1"/>
        <v>-5.8685446009389672E-2</v>
      </c>
      <c r="J128" s="38">
        <v>895</v>
      </c>
      <c r="K128" s="57" t="s">
        <v>21</v>
      </c>
      <c r="L128" s="59">
        <v>0</v>
      </c>
      <c r="M128" s="60">
        <v>0</v>
      </c>
      <c r="N128" s="60">
        <v>0</v>
      </c>
    </row>
    <row r="129" spans="1:14">
      <c r="A129" s="31" t="s">
        <v>18</v>
      </c>
      <c r="B129" t="s">
        <v>277</v>
      </c>
      <c r="C129" s="34" t="s">
        <v>290</v>
      </c>
      <c r="D129" s="58" t="s">
        <v>21</v>
      </c>
      <c r="E129" s="53" t="s">
        <v>21</v>
      </c>
      <c r="F129" s="43" t="s">
        <v>291</v>
      </c>
      <c r="G129" s="49">
        <v>860</v>
      </c>
      <c r="H129" s="44">
        <v>913</v>
      </c>
      <c r="I129" s="50">
        <f t="shared" si="1"/>
        <v>-5.8050383351588172E-2</v>
      </c>
      <c r="J129" s="38">
        <v>869</v>
      </c>
      <c r="K129" s="57" t="s">
        <v>21</v>
      </c>
      <c r="L129" s="59">
        <v>0</v>
      </c>
      <c r="M129" s="60">
        <v>0</v>
      </c>
      <c r="N129" s="60">
        <v>0</v>
      </c>
    </row>
    <row r="130" spans="1:14">
      <c r="A130" s="31" t="s">
        <v>18</v>
      </c>
      <c r="B130" t="s">
        <v>277</v>
      </c>
      <c r="C130" s="34" t="s">
        <v>292</v>
      </c>
      <c r="D130" s="58" t="s">
        <v>24</v>
      </c>
      <c r="E130" s="53" t="s">
        <v>21</v>
      </c>
      <c r="F130" s="43" t="s">
        <v>293</v>
      </c>
      <c r="G130" s="49">
        <v>874</v>
      </c>
      <c r="H130" s="44">
        <v>931</v>
      </c>
      <c r="I130" s="50">
        <f t="shared" si="1"/>
        <v>-6.1224489795918366E-2</v>
      </c>
      <c r="J130" s="38">
        <v>934</v>
      </c>
      <c r="K130" s="57" t="s">
        <v>21</v>
      </c>
      <c r="L130" s="59">
        <v>0</v>
      </c>
      <c r="M130" s="60">
        <v>0</v>
      </c>
      <c r="N130" s="60">
        <v>0</v>
      </c>
    </row>
    <row r="131" spans="1:14">
      <c r="A131" s="31" t="s">
        <v>18</v>
      </c>
      <c r="B131" t="s">
        <v>277</v>
      </c>
      <c r="C131" s="34" t="s">
        <v>294</v>
      </c>
      <c r="D131" s="58" t="s">
        <v>21</v>
      </c>
      <c r="E131" s="53" t="s">
        <v>21</v>
      </c>
      <c r="F131" s="43" t="s">
        <v>295</v>
      </c>
      <c r="G131" s="49">
        <v>1430</v>
      </c>
      <c r="H131" s="44">
        <v>1475</v>
      </c>
      <c r="I131" s="50">
        <f t="shared" si="1"/>
        <v>-3.0508474576271188E-2</v>
      </c>
      <c r="J131" s="38">
        <v>1493</v>
      </c>
      <c r="K131" s="57" t="s">
        <v>21</v>
      </c>
      <c r="L131" s="59">
        <v>0</v>
      </c>
      <c r="M131" s="60">
        <v>0</v>
      </c>
      <c r="N131" s="60">
        <v>0</v>
      </c>
    </row>
    <row r="132" spans="1:14">
      <c r="A132" s="31" t="s">
        <v>18</v>
      </c>
      <c r="B132" t="s">
        <v>277</v>
      </c>
      <c r="C132" s="34" t="s">
        <v>296</v>
      </c>
      <c r="D132" s="31" t="s">
        <v>21</v>
      </c>
      <c r="E132" s="53" t="s">
        <v>21</v>
      </c>
      <c r="F132" s="43" t="s">
        <v>297</v>
      </c>
      <c r="G132" s="49">
        <v>576</v>
      </c>
      <c r="H132" s="44">
        <v>579</v>
      </c>
      <c r="I132" s="50">
        <f t="shared" si="1"/>
        <v>-5.1813471502590676E-3</v>
      </c>
      <c r="J132" s="38">
        <v>592</v>
      </c>
      <c r="K132" s="57" t="s">
        <v>21</v>
      </c>
      <c r="L132" s="59">
        <v>0</v>
      </c>
      <c r="M132" s="60">
        <v>0</v>
      </c>
      <c r="N132" s="60">
        <v>0</v>
      </c>
    </row>
    <row r="133" spans="1:14">
      <c r="A133" s="31" t="s">
        <v>18</v>
      </c>
      <c r="B133" t="s">
        <v>277</v>
      </c>
      <c r="C133" s="34" t="s">
        <v>298</v>
      </c>
      <c r="D133" s="58" t="s">
        <v>21</v>
      </c>
      <c r="E133" s="53" t="s">
        <v>21</v>
      </c>
      <c r="F133" s="43" t="s">
        <v>299</v>
      </c>
      <c r="G133" s="49">
        <v>251</v>
      </c>
      <c r="H133" s="44">
        <v>253</v>
      </c>
      <c r="I133" s="50">
        <f t="shared" si="1"/>
        <v>-7.9051383399209481E-3</v>
      </c>
      <c r="J133" s="38">
        <v>276</v>
      </c>
      <c r="K133" s="57" t="s">
        <v>21</v>
      </c>
      <c r="L133" s="59">
        <v>0</v>
      </c>
      <c r="M133" s="60">
        <v>0</v>
      </c>
      <c r="N133" s="60">
        <v>0</v>
      </c>
    </row>
    <row r="134" spans="1:14">
      <c r="A134" s="31" t="s">
        <v>18</v>
      </c>
      <c r="B134" t="s">
        <v>277</v>
      </c>
      <c r="C134" s="34" t="s">
        <v>300</v>
      </c>
      <c r="D134" s="58" t="s">
        <v>21</v>
      </c>
      <c r="E134" s="53" t="s">
        <v>21</v>
      </c>
      <c r="F134" s="43" t="s">
        <v>301</v>
      </c>
      <c r="G134" s="49">
        <v>248</v>
      </c>
      <c r="H134" s="44">
        <v>255</v>
      </c>
      <c r="I134" s="50">
        <f t="shared" ref="I134:I197" si="2">IF(AND(H134=0,G134&lt;&gt;0),1,IFERROR((G134-H134)/H134,0))</f>
        <v>-2.7450980392156862E-2</v>
      </c>
      <c r="J134" s="38">
        <v>285</v>
      </c>
      <c r="K134" s="57" t="s">
        <v>21</v>
      </c>
      <c r="L134" s="59">
        <v>0</v>
      </c>
      <c r="M134" s="60">
        <v>0</v>
      </c>
      <c r="N134" s="60">
        <v>0</v>
      </c>
    </row>
    <row r="135" spans="1:14">
      <c r="A135" s="31" t="s">
        <v>18</v>
      </c>
      <c r="B135" t="s">
        <v>277</v>
      </c>
      <c r="C135" s="34" t="s">
        <v>302</v>
      </c>
      <c r="D135" s="58" t="s">
        <v>24</v>
      </c>
      <c r="E135" s="53" t="s">
        <v>21</v>
      </c>
      <c r="F135" s="43" t="s">
        <v>303</v>
      </c>
      <c r="G135" s="49">
        <v>232</v>
      </c>
      <c r="H135" s="44">
        <v>240</v>
      </c>
      <c r="I135" s="50">
        <f t="shared" si="2"/>
        <v>-3.3333333333333333E-2</v>
      </c>
      <c r="J135" s="38">
        <v>280</v>
      </c>
      <c r="K135" s="57" t="s">
        <v>21</v>
      </c>
      <c r="L135" s="59">
        <v>0</v>
      </c>
      <c r="M135" s="60">
        <v>0</v>
      </c>
      <c r="N135" s="60">
        <v>0</v>
      </c>
    </row>
    <row r="136" spans="1:14">
      <c r="A136" s="31" t="s">
        <v>18</v>
      </c>
      <c r="B136" t="s">
        <v>277</v>
      </c>
      <c r="C136" s="34" t="s">
        <v>304</v>
      </c>
      <c r="D136" s="58" t="s">
        <v>21</v>
      </c>
      <c r="E136" s="53" t="s">
        <v>21</v>
      </c>
      <c r="F136" s="43" t="s">
        <v>305</v>
      </c>
      <c r="G136" s="49">
        <v>3562</v>
      </c>
      <c r="H136" s="44">
        <v>3664</v>
      </c>
      <c r="I136" s="50">
        <f t="shared" si="2"/>
        <v>-2.7838427947598252E-2</v>
      </c>
      <c r="J136" s="38">
        <v>3716</v>
      </c>
      <c r="K136" s="57" t="s">
        <v>21</v>
      </c>
      <c r="L136" s="59">
        <v>0</v>
      </c>
      <c r="M136" s="60">
        <v>0</v>
      </c>
      <c r="N136" s="60">
        <v>0</v>
      </c>
    </row>
    <row r="137" spans="1:14">
      <c r="A137" s="31" t="s">
        <v>18</v>
      </c>
      <c r="B137" t="s">
        <v>306</v>
      </c>
      <c r="C137" s="34" t="s">
        <v>307</v>
      </c>
      <c r="D137" s="58" t="s">
        <v>21</v>
      </c>
      <c r="E137" s="53" t="s">
        <v>21</v>
      </c>
      <c r="F137" s="43" t="s">
        <v>308</v>
      </c>
      <c r="G137" s="49">
        <v>474</v>
      </c>
      <c r="H137" s="44">
        <v>480</v>
      </c>
      <c r="I137" s="50">
        <f t="shared" si="2"/>
        <v>-1.2500000000000001E-2</v>
      </c>
      <c r="J137" s="38">
        <v>464</v>
      </c>
      <c r="K137" s="57" t="s">
        <v>21</v>
      </c>
      <c r="L137" s="59">
        <v>0</v>
      </c>
      <c r="M137" s="60">
        <v>0</v>
      </c>
      <c r="N137" s="60">
        <v>0</v>
      </c>
    </row>
    <row r="138" spans="1:14">
      <c r="A138" s="31" t="s">
        <v>18</v>
      </c>
      <c r="B138" t="s">
        <v>306</v>
      </c>
      <c r="C138" s="34" t="s">
        <v>309</v>
      </c>
      <c r="D138" s="31" t="s">
        <v>21</v>
      </c>
      <c r="E138" s="53" t="s">
        <v>21</v>
      </c>
      <c r="F138" s="43" t="s">
        <v>310</v>
      </c>
      <c r="G138" s="49">
        <v>2066</v>
      </c>
      <c r="H138" s="44">
        <v>2183</v>
      </c>
      <c r="I138" s="50">
        <f t="shared" si="2"/>
        <v>-5.3595968850206135E-2</v>
      </c>
      <c r="J138" s="38">
        <v>2213</v>
      </c>
      <c r="K138" s="57" t="s">
        <v>21</v>
      </c>
      <c r="L138" s="59">
        <v>0</v>
      </c>
      <c r="M138" s="60">
        <v>0</v>
      </c>
      <c r="N138" s="60">
        <v>0</v>
      </c>
    </row>
    <row r="139" spans="1:14" ht="24">
      <c r="A139" s="31" t="s">
        <v>18</v>
      </c>
      <c r="B139" t="s">
        <v>306</v>
      </c>
      <c r="C139" s="34" t="s">
        <v>311</v>
      </c>
      <c r="D139" s="58" t="s">
        <v>21</v>
      </c>
      <c r="E139" s="53" t="s">
        <v>21</v>
      </c>
      <c r="F139" s="43" t="s">
        <v>312</v>
      </c>
      <c r="G139" s="49">
        <v>467</v>
      </c>
      <c r="H139" s="44">
        <v>482</v>
      </c>
      <c r="I139" s="50">
        <f t="shared" si="2"/>
        <v>-3.1120331950207469E-2</v>
      </c>
      <c r="J139" s="38">
        <v>491</v>
      </c>
      <c r="K139" s="57" t="s">
        <v>21</v>
      </c>
      <c r="L139" s="59">
        <v>0</v>
      </c>
      <c r="M139" s="60">
        <v>0</v>
      </c>
      <c r="N139" s="60">
        <v>0</v>
      </c>
    </row>
    <row r="140" spans="1:14">
      <c r="A140" s="31" t="s">
        <v>18</v>
      </c>
      <c r="B140" t="s">
        <v>306</v>
      </c>
      <c r="C140" s="34" t="s">
        <v>313</v>
      </c>
      <c r="D140" s="58" t="s">
        <v>21</v>
      </c>
      <c r="E140" s="53" t="s">
        <v>21</v>
      </c>
      <c r="F140" s="43" t="s">
        <v>314</v>
      </c>
      <c r="G140" s="49">
        <v>2223</v>
      </c>
      <c r="H140" s="44">
        <v>2452</v>
      </c>
      <c r="I140" s="50">
        <f t="shared" si="2"/>
        <v>-9.3393148450244698E-2</v>
      </c>
      <c r="J140" s="38">
        <v>2366</v>
      </c>
      <c r="K140" s="57" t="s">
        <v>21</v>
      </c>
      <c r="L140" s="59">
        <v>0</v>
      </c>
      <c r="M140" s="60">
        <v>0</v>
      </c>
      <c r="N140" s="60">
        <v>0</v>
      </c>
    </row>
    <row r="141" spans="1:14">
      <c r="A141" s="31" t="s">
        <v>18</v>
      </c>
      <c r="B141" t="s">
        <v>315</v>
      </c>
      <c r="C141" s="34" t="s">
        <v>316</v>
      </c>
      <c r="D141" s="58" t="s">
        <v>24</v>
      </c>
      <c r="E141" s="53" t="s">
        <v>21</v>
      </c>
      <c r="F141" s="43" t="s">
        <v>317</v>
      </c>
      <c r="G141" s="49">
        <v>143</v>
      </c>
      <c r="H141" s="44">
        <v>132</v>
      </c>
      <c r="I141" s="50">
        <f t="shared" si="2"/>
        <v>8.3333333333333329E-2</v>
      </c>
      <c r="J141" s="38">
        <v>135</v>
      </c>
      <c r="K141" s="57" t="s">
        <v>21</v>
      </c>
      <c r="L141" s="59">
        <v>0</v>
      </c>
      <c r="M141" s="60">
        <v>0</v>
      </c>
      <c r="N141" s="60">
        <v>0</v>
      </c>
    </row>
    <row r="142" spans="1:14">
      <c r="A142" s="31" t="s">
        <v>18</v>
      </c>
      <c r="B142" t="s">
        <v>315</v>
      </c>
      <c r="C142" s="34" t="s">
        <v>318</v>
      </c>
      <c r="D142" s="58" t="s">
        <v>21</v>
      </c>
      <c r="E142" s="53" t="s">
        <v>21</v>
      </c>
      <c r="F142" s="43" t="s">
        <v>319</v>
      </c>
      <c r="G142" s="49">
        <v>645</v>
      </c>
      <c r="H142" s="44">
        <v>607</v>
      </c>
      <c r="I142" s="50">
        <f t="shared" si="2"/>
        <v>6.260296540362438E-2</v>
      </c>
      <c r="J142" s="38">
        <v>592</v>
      </c>
      <c r="K142" s="57" t="s">
        <v>21</v>
      </c>
      <c r="L142" s="59">
        <v>0</v>
      </c>
      <c r="M142" s="60">
        <v>0</v>
      </c>
      <c r="N142" s="60">
        <v>0</v>
      </c>
    </row>
    <row r="143" spans="1:14">
      <c r="A143" s="31" t="s">
        <v>18</v>
      </c>
      <c r="B143" t="s">
        <v>315</v>
      </c>
      <c r="C143" s="34" t="s">
        <v>320</v>
      </c>
      <c r="D143" s="31" t="s">
        <v>21</v>
      </c>
      <c r="E143" s="53" t="s">
        <v>21</v>
      </c>
      <c r="F143" s="43" t="s">
        <v>321</v>
      </c>
      <c r="G143" s="49">
        <v>2305</v>
      </c>
      <c r="H143" s="44">
        <v>2529</v>
      </c>
      <c r="I143" s="50">
        <f t="shared" si="2"/>
        <v>-8.8572558323448E-2</v>
      </c>
      <c r="J143" s="38">
        <v>2491</v>
      </c>
      <c r="K143" s="57" t="s">
        <v>21</v>
      </c>
      <c r="L143" s="59">
        <v>0</v>
      </c>
      <c r="M143" s="60">
        <v>0</v>
      </c>
      <c r="N143" s="60">
        <v>0</v>
      </c>
    </row>
    <row r="144" spans="1:14">
      <c r="A144" s="31" t="s">
        <v>18</v>
      </c>
      <c r="B144" t="s">
        <v>315</v>
      </c>
      <c r="C144" s="34" t="s">
        <v>322</v>
      </c>
      <c r="D144" s="31" t="s">
        <v>21</v>
      </c>
      <c r="E144" s="53" t="s">
        <v>21</v>
      </c>
      <c r="F144" s="43" t="s">
        <v>323</v>
      </c>
      <c r="G144" s="49">
        <v>1470</v>
      </c>
      <c r="H144" s="44">
        <v>1490</v>
      </c>
      <c r="I144" s="50">
        <f t="shared" si="2"/>
        <v>-1.3422818791946308E-2</v>
      </c>
      <c r="J144" s="38">
        <v>1577</v>
      </c>
      <c r="K144" s="57" t="s">
        <v>21</v>
      </c>
      <c r="L144" s="59">
        <v>0</v>
      </c>
      <c r="M144" s="60">
        <v>0</v>
      </c>
      <c r="N144" s="60">
        <v>0</v>
      </c>
    </row>
    <row r="145" spans="1:14">
      <c r="A145" s="31" t="s">
        <v>18</v>
      </c>
      <c r="B145" t="s">
        <v>315</v>
      </c>
      <c r="C145" s="34" t="s">
        <v>324</v>
      </c>
      <c r="D145" s="31" t="s">
        <v>21</v>
      </c>
      <c r="E145" s="53" t="s">
        <v>21</v>
      </c>
      <c r="F145" s="43" t="s">
        <v>325</v>
      </c>
      <c r="G145" s="49">
        <v>778</v>
      </c>
      <c r="H145" s="44">
        <v>839</v>
      </c>
      <c r="I145" s="50">
        <f t="shared" si="2"/>
        <v>-7.270560190703218E-2</v>
      </c>
      <c r="J145" s="38">
        <v>875</v>
      </c>
      <c r="K145" s="57" t="s">
        <v>21</v>
      </c>
      <c r="L145" s="59">
        <v>0</v>
      </c>
      <c r="M145" s="60">
        <v>0</v>
      </c>
      <c r="N145" s="60">
        <v>0</v>
      </c>
    </row>
    <row r="146" spans="1:14">
      <c r="A146" s="31" t="s">
        <v>18</v>
      </c>
      <c r="B146" t="s">
        <v>315</v>
      </c>
      <c r="C146" s="34" t="s">
        <v>326</v>
      </c>
      <c r="D146" s="58" t="s">
        <v>24</v>
      </c>
      <c r="E146" s="53" t="s">
        <v>21</v>
      </c>
      <c r="F146" s="43" t="s">
        <v>327</v>
      </c>
      <c r="G146" s="49">
        <v>70</v>
      </c>
      <c r="H146" s="44">
        <v>93</v>
      </c>
      <c r="I146" s="50">
        <f t="shared" si="2"/>
        <v>-0.24731182795698925</v>
      </c>
      <c r="J146" s="38">
        <v>97</v>
      </c>
      <c r="K146" s="57" t="s">
        <v>21</v>
      </c>
      <c r="L146" s="59">
        <v>0</v>
      </c>
      <c r="M146" s="60">
        <v>0</v>
      </c>
      <c r="N146" s="60">
        <v>0</v>
      </c>
    </row>
    <row r="147" spans="1:14">
      <c r="A147" s="31" t="s">
        <v>18</v>
      </c>
      <c r="B147" t="s">
        <v>315</v>
      </c>
      <c r="C147" s="34" t="s">
        <v>328</v>
      </c>
      <c r="D147" s="58" t="s">
        <v>24</v>
      </c>
      <c r="E147" s="53" t="s">
        <v>21</v>
      </c>
      <c r="F147" s="43" t="s">
        <v>329</v>
      </c>
      <c r="G147" s="49">
        <v>141</v>
      </c>
      <c r="H147" s="44">
        <v>148</v>
      </c>
      <c r="I147" s="50">
        <f t="shared" si="2"/>
        <v>-4.72972972972973E-2</v>
      </c>
      <c r="J147" s="38">
        <v>153</v>
      </c>
      <c r="K147" s="57" t="s">
        <v>21</v>
      </c>
      <c r="L147" s="59">
        <v>0</v>
      </c>
      <c r="M147" s="60">
        <v>0</v>
      </c>
      <c r="N147" s="60">
        <v>0</v>
      </c>
    </row>
    <row r="148" spans="1:14">
      <c r="A148" s="31" t="s">
        <v>18</v>
      </c>
      <c r="B148" t="s">
        <v>315</v>
      </c>
      <c r="C148" s="34" t="s">
        <v>330</v>
      </c>
      <c r="D148" s="58" t="s">
        <v>24</v>
      </c>
      <c r="E148" s="53" t="s">
        <v>21</v>
      </c>
      <c r="F148" s="43" t="s">
        <v>331</v>
      </c>
      <c r="G148" s="49">
        <v>161</v>
      </c>
      <c r="H148" s="44">
        <v>162</v>
      </c>
      <c r="I148" s="50">
        <f t="shared" si="2"/>
        <v>-6.1728395061728392E-3</v>
      </c>
      <c r="J148" s="38">
        <v>174</v>
      </c>
      <c r="K148" s="57" t="s">
        <v>21</v>
      </c>
      <c r="L148" s="59">
        <v>0</v>
      </c>
      <c r="M148" s="60">
        <v>0</v>
      </c>
      <c r="N148" s="60">
        <v>0</v>
      </c>
    </row>
    <row r="149" spans="1:14">
      <c r="A149" s="31" t="s">
        <v>18</v>
      </c>
      <c r="B149" t="s">
        <v>315</v>
      </c>
      <c r="C149" s="34" t="s">
        <v>332</v>
      </c>
      <c r="D149" s="58" t="s">
        <v>21</v>
      </c>
      <c r="E149" s="53" t="s">
        <v>21</v>
      </c>
      <c r="F149" s="43" t="s">
        <v>333</v>
      </c>
      <c r="G149" s="49">
        <v>173</v>
      </c>
      <c r="H149" s="44">
        <v>160</v>
      </c>
      <c r="I149" s="50">
        <f t="shared" si="2"/>
        <v>8.1250000000000003E-2</v>
      </c>
      <c r="J149" s="38">
        <v>200</v>
      </c>
      <c r="K149" s="57" t="s">
        <v>21</v>
      </c>
      <c r="L149" s="59">
        <v>0</v>
      </c>
      <c r="M149" s="60">
        <v>0</v>
      </c>
      <c r="N149" s="60">
        <v>0</v>
      </c>
    </row>
    <row r="150" spans="1:14">
      <c r="A150" s="31" t="s">
        <v>18</v>
      </c>
      <c r="B150" t="s">
        <v>334</v>
      </c>
      <c r="C150" s="34" t="s">
        <v>335</v>
      </c>
      <c r="D150" s="58" t="s">
        <v>21</v>
      </c>
      <c r="E150" s="53" t="s">
        <v>21</v>
      </c>
      <c r="F150" s="43" t="s">
        <v>336</v>
      </c>
      <c r="G150" s="49">
        <v>422</v>
      </c>
      <c r="H150" s="44">
        <v>461</v>
      </c>
      <c r="I150" s="50">
        <f t="shared" si="2"/>
        <v>-8.4598698481561818E-2</v>
      </c>
      <c r="J150" s="38">
        <v>469</v>
      </c>
      <c r="K150" s="57" t="s">
        <v>21</v>
      </c>
      <c r="L150" s="59">
        <v>0</v>
      </c>
      <c r="M150" s="60">
        <v>0</v>
      </c>
      <c r="N150" s="60">
        <v>0</v>
      </c>
    </row>
    <row r="151" spans="1:14">
      <c r="A151" s="31" t="s">
        <v>18</v>
      </c>
      <c r="B151" t="s">
        <v>334</v>
      </c>
      <c r="C151" s="34" t="s">
        <v>337</v>
      </c>
      <c r="D151" s="58" t="s">
        <v>21</v>
      </c>
      <c r="E151" s="53" t="s">
        <v>21</v>
      </c>
      <c r="F151" s="43" t="s">
        <v>338</v>
      </c>
      <c r="G151" s="49">
        <v>100</v>
      </c>
      <c r="H151" s="44">
        <v>91</v>
      </c>
      <c r="I151" s="50">
        <f t="shared" si="2"/>
        <v>9.8901098901098897E-2</v>
      </c>
      <c r="J151" s="38">
        <v>96</v>
      </c>
      <c r="K151" s="57" t="s">
        <v>21</v>
      </c>
      <c r="L151" s="59">
        <v>0</v>
      </c>
      <c r="M151" s="60">
        <v>0</v>
      </c>
      <c r="N151" s="60">
        <v>0</v>
      </c>
    </row>
    <row r="152" spans="1:14">
      <c r="A152" s="31" t="s">
        <v>18</v>
      </c>
      <c r="B152" t="s">
        <v>334</v>
      </c>
      <c r="C152" s="34" t="s">
        <v>339</v>
      </c>
      <c r="D152" s="58" t="s">
        <v>21</v>
      </c>
      <c r="E152" s="53" t="s">
        <v>21</v>
      </c>
      <c r="F152" s="43" t="s">
        <v>340</v>
      </c>
      <c r="G152" s="49">
        <v>292</v>
      </c>
      <c r="H152" s="44">
        <v>313</v>
      </c>
      <c r="I152" s="50">
        <f t="shared" si="2"/>
        <v>-6.7092651757188496E-2</v>
      </c>
      <c r="J152" s="38">
        <v>315</v>
      </c>
      <c r="K152" s="57" t="s">
        <v>21</v>
      </c>
      <c r="L152" s="59">
        <v>0</v>
      </c>
      <c r="M152" s="60">
        <v>0</v>
      </c>
      <c r="N152" s="60">
        <v>0</v>
      </c>
    </row>
    <row r="153" spans="1:14">
      <c r="A153" s="31" t="s">
        <v>18</v>
      </c>
      <c r="B153" t="s">
        <v>341</v>
      </c>
      <c r="C153" s="34" t="s">
        <v>342</v>
      </c>
      <c r="D153" s="58" t="s">
        <v>21</v>
      </c>
      <c r="E153" s="53" t="s">
        <v>21</v>
      </c>
      <c r="F153" s="43" t="s">
        <v>343</v>
      </c>
      <c r="G153" s="49">
        <v>167</v>
      </c>
      <c r="H153" s="44">
        <v>171</v>
      </c>
      <c r="I153" s="50">
        <f t="shared" si="2"/>
        <v>-2.3391812865497075E-2</v>
      </c>
      <c r="J153" s="38">
        <v>173</v>
      </c>
      <c r="K153" s="57" t="s">
        <v>21</v>
      </c>
      <c r="L153" s="59">
        <v>0</v>
      </c>
      <c r="M153" s="60">
        <v>0</v>
      </c>
      <c r="N153" s="60">
        <v>0</v>
      </c>
    </row>
    <row r="154" spans="1:14">
      <c r="A154" s="31" t="s">
        <v>18</v>
      </c>
      <c r="B154" t="s">
        <v>341</v>
      </c>
      <c r="C154" s="34" t="s">
        <v>344</v>
      </c>
      <c r="D154" s="58" t="s">
        <v>21</v>
      </c>
      <c r="E154" s="53" t="s">
        <v>21</v>
      </c>
      <c r="F154" s="43" t="s">
        <v>345</v>
      </c>
      <c r="G154" s="49">
        <v>228</v>
      </c>
      <c r="H154" s="44">
        <v>253</v>
      </c>
      <c r="I154" s="50">
        <f t="shared" si="2"/>
        <v>-9.8814229249011856E-2</v>
      </c>
      <c r="J154" s="38">
        <v>225</v>
      </c>
      <c r="K154" s="57" t="s">
        <v>21</v>
      </c>
      <c r="L154" s="59">
        <v>0</v>
      </c>
      <c r="M154" s="60">
        <v>0</v>
      </c>
      <c r="N154" s="60">
        <v>0</v>
      </c>
    </row>
    <row r="155" spans="1:14">
      <c r="A155" s="31" t="s">
        <v>18</v>
      </c>
      <c r="B155" t="s">
        <v>341</v>
      </c>
      <c r="C155" s="34" t="s">
        <v>346</v>
      </c>
      <c r="D155" s="58" t="s">
        <v>21</v>
      </c>
      <c r="E155" s="53" t="s">
        <v>21</v>
      </c>
      <c r="F155" s="43" t="s">
        <v>347</v>
      </c>
      <c r="G155" s="49">
        <v>355</v>
      </c>
      <c r="H155" s="44">
        <v>366</v>
      </c>
      <c r="I155" s="50">
        <f t="shared" si="2"/>
        <v>-3.0054644808743168E-2</v>
      </c>
      <c r="J155" s="38">
        <v>368</v>
      </c>
      <c r="K155" s="57" t="s">
        <v>21</v>
      </c>
      <c r="L155" s="59">
        <v>0</v>
      </c>
      <c r="M155" s="60">
        <v>0</v>
      </c>
      <c r="N155" s="60">
        <v>0</v>
      </c>
    </row>
    <row r="156" spans="1:14">
      <c r="A156" s="31" t="s">
        <v>18</v>
      </c>
      <c r="B156" t="s">
        <v>348</v>
      </c>
      <c r="C156" s="34" t="s">
        <v>349</v>
      </c>
      <c r="D156" s="58" t="s">
        <v>21</v>
      </c>
      <c r="E156" s="53" t="s">
        <v>21</v>
      </c>
      <c r="F156" s="43" t="s">
        <v>350</v>
      </c>
      <c r="G156" s="49">
        <v>1148</v>
      </c>
      <c r="H156" s="44">
        <v>1170</v>
      </c>
      <c r="I156" s="50">
        <f t="shared" si="2"/>
        <v>-1.8803418803418803E-2</v>
      </c>
      <c r="J156" s="38">
        <v>1184</v>
      </c>
      <c r="K156" s="57" t="s">
        <v>21</v>
      </c>
      <c r="L156" s="59">
        <v>0</v>
      </c>
      <c r="M156" s="60">
        <v>0</v>
      </c>
      <c r="N156" s="60">
        <v>0</v>
      </c>
    </row>
    <row r="157" spans="1:14">
      <c r="A157" s="31" t="s">
        <v>18</v>
      </c>
      <c r="B157" t="s">
        <v>348</v>
      </c>
      <c r="C157" s="34" t="s">
        <v>351</v>
      </c>
      <c r="D157" s="58" t="s">
        <v>21</v>
      </c>
      <c r="E157" s="53" t="s">
        <v>21</v>
      </c>
      <c r="F157" s="43" t="s">
        <v>352</v>
      </c>
      <c r="G157" s="49">
        <v>275</v>
      </c>
      <c r="H157" s="44">
        <v>272</v>
      </c>
      <c r="I157" s="50">
        <f t="shared" si="2"/>
        <v>1.1029411764705883E-2</v>
      </c>
      <c r="J157" s="38">
        <v>288</v>
      </c>
      <c r="K157" s="57" t="s">
        <v>21</v>
      </c>
      <c r="L157" s="59">
        <v>0</v>
      </c>
      <c r="M157" s="60">
        <v>0</v>
      </c>
      <c r="N157" s="60">
        <v>0</v>
      </c>
    </row>
    <row r="158" spans="1:14">
      <c r="A158" s="31" t="s">
        <v>18</v>
      </c>
      <c r="B158" t="s">
        <v>348</v>
      </c>
      <c r="C158" s="34" t="s">
        <v>353</v>
      </c>
      <c r="D158" s="58" t="s">
        <v>21</v>
      </c>
      <c r="E158" s="53" t="s">
        <v>21</v>
      </c>
      <c r="F158" s="43" t="s">
        <v>354</v>
      </c>
      <c r="G158" s="49">
        <v>359</v>
      </c>
      <c r="H158" s="44">
        <v>354</v>
      </c>
      <c r="I158" s="50">
        <f t="shared" si="2"/>
        <v>1.4124293785310734E-2</v>
      </c>
      <c r="J158" s="38">
        <v>353</v>
      </c>
      <c r="K158" s="57" t="s">
        <v>21</v>
      </c>
      <c r="L158" s="59">
        <v>0</v>
      </c>
      <c r="M158" s="60">
        <v>0</v>
      </c>
      <c r="N158" s="60">
        <v>0</v>
      </c>
    </row>
    <row r="159" spans="1:14">
      <c r="A159" s="31" t="s">
        <v>18</v>
      </c>
      <c r="B159" t="s">
        <v>348</v>
      </c>
      <c r="C159" s="34" t="s">
        <v>355</v>
      </c>
      <c r="D159" s="58" t="s">
        <v>21</v>
      </c>
      <c r="E159" s="53" t="s">
        <v>21</v>
      </c>
      <c r="F159" s="43" t="s">
        <v>356</v>
      </c>
      <c r="G159" s="49">
        <v>7390</v>
      </c>
      <c r="H159" s="44">
        <v>7803</v>
      </c>
      <c r="I159" s="50">
        <f t="shared" si="2"/>
        <v>-5.2928360886838395E-2</v>
      </c>
      <c r="J159" s="38">
        <v>7758</v>
      </c>
      <c r="K159" s="57" t="s">
        <v>21</v>
      </c>
      <c r="L159" s="59">
        <v>0</v>
      </c>
      <c r="M159" s="60">
        <v>0</v>
      </c>
      <c r="N159" s="60">
        <v>0</v>
      </c>
    </row>
    <row r="160" spans="1:14">
      <c r="A160" s="31" t="s">
        <v>18</v>
      </c>
      <c r="B160" t="s">
        <v>348</v>
      </c>
      <c r="C160" s="34" t="s">
        <v>357</v>
      </c>
      <c r="D160" s="58" t="s">
        <v>21</v>
      </c>
      <c r="E160" s="53" t="s">
        <v>21</v>
      </c>
      <c r="F160" s="43" t="s">
        <v>358</v>
      </c>
      <c r="G160" s="49">
        <v>391</v>
      </c>
      <c r="H160" s="44">
        <v>400</v>
      </c>
      <c r="I160" s="50">
        <f t="shared" si="2"/>
        <v>-2.2499999999999999E-2</v>
      </c>
      <c r="J160" s="38">
        <v>385</v>
      </c>
      <c r="K160" s="57" t="s">
        <v>21</v>
      </c>
      <c r="L160" s="59">
        <v>0</v>
      </c>
      <c r="M160" s="60">
        <v>0</v>
      </c>
      <c r="N160" s="60">
        <v>0</v>
      </c>
    </row>
    <row r="161" spans="1:14">
      <c r="A161" s="31" t="s">
        <v>18</v>
      </c>
      <c r="B161" t="s">
        <v>348</v>
      </c>
      <c r="C161" s="34" t="s">
        <v>359</v>
      </c>
      <c r="D161" s="58" t="s">
        <v>21</v>
      </c>
      <c r="E161" s="53" t="s">
        <v>21</v>
      </c>
      <c r="F161" s="43" t="s">
        <v>360</v>
      </c>
      <c r="G161" s="49">
        <v>286</v>
      </c>
      <c r="H161" s="44">
        <v>277</v>
      </c>
      <c r="I161" s="50">
        <f t="shared" si="2"/>
        <v>3.2490974729241874E-2</v>
      </c>
      <c r="J161" s="38">
        <v>290</v>
      </c>
      <c r="K161" s="57" t="s">
        <v>21</v>
      </c>
      <c r="L161" s="59">
        <v>0</v>
      </c>
      <c r="M161" s="60">
        <v>0</v>
      </c>
      <c r="N161" s="60">
        <v>0</v>
      </c>
    </row>
    <row r="162" spans="1:14">
      <c r="A162" s="31" t="s">
        <v>18</v>
      </c>
      <c r="B162" t="s">
        <v>348</v>
      </c>
      <c r="C162" s="34" t="s">
        <v>361</v>
      </c>
      <c r="D162" s="58" t="s">
        <v>21</v>
      </c>
      <c r="E162" s="53" t="s">
        <v>21</v>
      </c>
      <c r="F162" s="43" t="s">
        <v>362</v>
      </c>
      <c r="G162" s="49">
        <v>469</v>
      </c>
      <c r="H162" s="44">
        <v>503</v>
      </c>
      <c r="I162" s="50">
        <f t="shared" si="2"/>
        <v>-6.7594433399602388E-2</v>
      </c>
      <c r="J162" s="38">
        <v>498</v>
      </c>
      <c r="K162" s="57" t="s">
        <v>21</v>
      </c>
      <c r="L162" s="59">
        <v>0</v>
      </c>
      <c r="M162" s="60">
        <v>0</v>
      </c>
      <c r="N162" s="60">
        <v>0</v>
      </c>
    </row>
    <row r="163" spans="1:14">
      <c r="A163" s="31" t="s">
        <v>18</v>
      </c>
      <c r="B163" t="s">
        <v>348</v>
      </c>
      <c r="C163" s="34" t="s">
        <v>363</v>
      </c>
      <c r="D163" s="58" t="s">
        <v>21</v>
      </c>
      <c r="E163" s="53" t="s">
        <v>21</v>
      </c>
      <c r="F163" s="43" t="s">
        <v>364</v>
      </c>
      <c r="G163" s="49">
        <v>406</v>
      </c>
      <c r="H163" s="44">
        <v>398</v>
      </c>
      <c r="I163" s="50">
        <f t="shared" si="2"/>
        <v>2.0100502512562814E-2</v>
      </c>
      <c r="J163" s="38">
        <v>418</v>
      </c>
      <c r="K163" s="57" t="s">
        <v>21</v>
      </c>
      <c r="L163" s="59">
        <v>0</v>
      </c>
      <c r="M163" s="60">
        <v>0</v>
      </c>
      <c r="N163" s="60">
        <v>0</v>
      </c>
    </row>
    <row r="164" spans="1:14">
      <c r="A164" s="31" t="s">
        <v>18</v>
      </c>
      <c r="B164" t="s">
        <v>365</v>
      </c>
      <c r="C164" s="34" t="s">
        <v>366</v>
      </c>
      <c r="D164" s="58" t="s">
        <v>21</v>
      </c>
      <c r="E164" s="53" t="s">
        <v>21</v>
      </c>
      <c r="F164" s="43" t="s">
        <v>367</v>
      </c>
      <c r="G164" s="49">
        <v>504</v>
      </c>
      <c r="H164" s="44">
        <v>512</v>
      </c>
      <c r="I164" s="50">
        <f t="shared" si="2"/>
        <v>-1.5625E-2</v>
      </c>
      <c r="J164" s="38">
        <v>504</v>
      </c>
      <c r="K164" s="57" t="s">
        <v>21</v>
      </c>
      <c r="L164" s="59">
        <v>0</v>
      </c>
      <c r="M164" s="60">
        <v>0</v>
      </c>
      <c r="N164" s="60">
        <v>0</v>
      </c>
    </row>
    <row r="165" spans="1:14">
      <c r="A165" s="31" t="s">
        <v>18</v>
      </c>
      <c r="B165" t="s">
        <v>365</v>
      </c>
      <c r="C165" s="34" t="s">
        <v>368</v>
      </c>
      <c r="D165" s="58" t="s">
        <v>21</v>
      </c>
      <c r="E165" s="53" t="s">
        <v>21</v>
      </c>
      <c r="F165" s="43" t="s">
        <v>369</v>
      </c>
      <c r="G165" s="49">
        <v>1177</v>
      </c>
      <c r="H165" s="44">
        <v>1224</v>
      </c>
      <c r="I165" s="50">
        <f t="shared" si="2"/>
        <v>-3.8398692810457519E-2</v>
      </c>
      <c r="J165" s="38">
        <v>1226</v>
      </c>
      <c r="K165" s="57" t="s">
        <v>21</v>
      </c>
      <c r="L165" s="59">
        <v>0</v>
      </c>
      <c r="M165" s="60">
        <v>0</v>
      </c>
      <c r="N165" s="60">
        <v>0</v>
      </c>
    </row>
    <row r="166" spans="1:14">
      <c r="A166" s="31" t="s">
        <v>18</v>
      </c>
      <c r="B166" t="s">
        <v>365</v>
      </c>
      <c r="C166" s="34" t="s">
        <v>370</v>
      </c>
      <c r="D166" s="58" t="s">
        <v>21</v>
      </c>
      <c r="E166" s="53" t="s">
        <v>21</v>
      </c>
      <c r="F166" s="43" t="s">
        <v>371</v>
      </c>
      <c r="G166" s="49">
        <v>283</v>
      </c>
      <c r="H166" s="44">
        <v>325</v>
      </c>
      <c r="I166" s="50">
        <f t="shared" si="2"/>
        <v>-0.12923076923076923</v>
      </c>
      <c r="J166" s="38">
        <v>310</v>
      </c>
      <c r="K166" s="57" t="s">
        <v>21</v>
      </c>
      <c r="L166" s="59">
        <v>0</v>
      </c>
      <c r="M166" s="60">
        <v>0</v>
      </c>
      <c r="N166" s="60">
        <v>0</v>
      </c>
    </row>
    <row r="167" spans="1:14">
      <c r="A167" s="31" t="s">
        <v>18</v>
      </c>
      <c r="B167" t="s">
        <v>365</v>
      </c>
      <c r="C167" s="34" t="s">
        <v>372</v>
      </c>
      <c r="D167" s="31" t="s">
        <v>21</v>
      </c>
      <c r="E167" s="53" t="s">
        <v>21</v>
      </c>
      <c r="F167" s="43" t="s">
        <v>373</v>
      </c>
      <c r="G167" s="49">
        <v>203</v>
      </c>
      <c r="H167" s="44">
        <v>214</v>
      </c>
      <c r="I167" s="50">
        <f t="shared" si="2"/>
        <v>-5.1401869158878503E-2</v>
      </c>
      <c r="J167" s="38">
        <v>227</v>
      </c>
      <c r="K167" s="57" t="s">
        <v>21</v>
      </c>
      <c r="L167" s="59">
        <v>0</v>
      </c>
      <c r="M167" s="60">
        <v>0</v>
      </c>
      <c r="N167" s="60">
        <v>0</v>
      </c>
    </row>
    <row r="168" spans="1:14">
      <c r="A168" s="31" t="s">
        <v>18</v>
      </c>
      <c r="B168" t="s">
        <v>365</v>
      </c>
      <c r="C168" s="34" t="s">
        <v>374</v>
      </c>
      <c r="D168" s="58" t="s">
        <v>21</v>
      </c>
      <c r="E168" s="53" t="s">
        <v>21</v>
      </c>
      <c r="F168" s="43" t="s">
        <v>375</v>
      </c>
      <c r="G168" s="49">
        <v>1199</v>
      </c>
      <c r="H168" s="44">
        <v>1293</v>
      </c>
      <c r="I168" s="50">
        <f t="shared" si="2"/>
        <v>-7.2699149265274557E-2</v>
      </c>
      <c r="J168" s="38">
        <v>1303</v>
      </c>
      <c r="K168" s="57" t="s">
        <v>21</v>
      </c>
      <c r="L168" s="59">
        <v>0</v>
      </c>
      <c r="M168" s="60">
        <v>0</v>
      </c>
      <c r="N168" s="60">
        <v>0</v>
      </c>
    </row>
    <row r="169" spans="1:14">
      <c r="A169" s="31" t="s">
        <v>18</v>
      </c>
      <c r="B169" t="s">
        <v>365</v>
      </c>
      <c r="C169" s="34" t="s">
        <v>376</v>
      </c>
      <c r="D169" s="58" t="s">
        <v>21</v>
      </c>
      <c r="E169" s="53" t="s">
        <v>21</v>
      </c>
      <c r="F169" s="43" t="s">
        <v>377</v>
      </c>
      <c r="G169" s="49">
        <v>608</v>
      </c>
      <c r="H169" s="44">
        <v>644</v>
      </c>
      <c r="I169" s="50">
        <f t="shared" si="2"/>
        <v>-5.5900621118012424E-2</v>
      </c>
      <c r="J169" s="38">
        <v>637</v>
      </c>
      <c r="K169" s="57" t="s">
        <v>21</v>
      </c>
      <c r="L169" s="59">
        <v>0</v>
      </c>
      <c r="M169" s="60">
        <v>0</v>
      </c>
      <c r="N169" s="60">
        <v>0</v>
      </c>
    </row>
    <row r="170" spans="1:14">
      <c r="A170" s="31" t="s">
        <v>18</v>
      </c>
      <c r="B170" t="s">
        <v>365</v>
      </c>
      <c r="C170" s="34" t="s">
        <v>378</v>
      </c>
      <c r="D170" s="58" t="s">
        <v>24</v>
      </c>
      <c r="E170" s="53" t="s">
        <v>21</v>
      </c>
      <c r="F170" s="43" t="s">
        <v>379</v>
      </c>
      <c r="G170" s="49">
        <v>365</v>
      </c>
      <c r="H170" s="44">
        <v>396</v>
      </c>
      <c r="I170" s="50">
        <f t="shared" si="2"/>
        <v>-7.8282828282828287E-2</v>
      </c>
      <c r="J170" s="38">
        <v>418</v>
      </c>
      <c r="K170" s="57" t="s">
        <v>21</v>
      </c>
      <c r="L170" s="59">
        <v>0</v>
      </c>
      <c r="M170" s="60">
        <v>0</v>
      </c>
      <c r="N170" s="60">
        <v>0</v>
      </c>
    </row>
    <row r="171" spans="1:14">
      <c r="A171" s="31" t="s">
        <v>18</v>
      </c>
      <c r="B171" t="s">
        <v>365</v>
      </c>
      <c r="C171" s="34" t="s">
        <v>380</v>
      </c>
      <c r="D171" s="58" t="s">
        <v>21</v>
      </c>
      <c r="E171" s="53" t="s">
        <v>21</v>
      </c>
      <c r="F171" s="43" t="s">
        <v>381</v>
      </c>
      <c r="G171" s="49">
        <v>698</v>
      </c>
      <c r="H171" s="44">
        <v>722</v>
      </c>
      <c r="I171" s="50">
        <f t="shared" si="2"/>
        <v>-3.3240997229916899E-2</v>
      </c>
      <c r="J171" s="38">
        <v>711</v>
      </c>
      <c r="K171" s="57" t="s">
        <v>21</v>
      </c>
      <c r="L171" s="59">
        <v>0</v>
      </c>
      <c r="M171" s="60">
        <v>0</v>
      </c>
      <c r="N171" s="60">
        <v>0</v>
      </c>
    </row>
    <row r="172" spans="1:14">
      <c r="A172" s="31" t="s">
        <v>18</v>
      </c>
      <c r="B172" t="s">
        <v>382</v>
      </c>
      <c r="C172" s="34" t="s">
        <v>383</v>
      </c>
      <c r="D172" s="58" t="s">
        <v>21</v>
      </c>
      <c r="E172" s="53" t="s">
        <v>21</v>
      </c>
      <c r="F172" s="43" t="s">
        <v>384</v>
      </c>
      <c r="G172" s="49">
        <v>288</v>
      </c>
      <c r="H172" s="44">
        <v>318</v>
      </c>
      <c r="I172" s="50">
        <f t="shared" si="2"/>
        <v>-9.4339622641509441E-2</v>
      </c>
      <c r="J172" s="38">
        <v>325</v>
      </c>
      <c r="K172" s="57" t="s">
        <v>21</v>
      </c>
      <c r="L172" s="59">
        <v>0</v>
      </c>
      <c r="M172" s="60">
        <v>0</v>
      </c>
      <c r="N172" s="60">
        <v>0</v>
      </c>
    </row>
    <row r="173" spans="1:14">
      <c r="A173" s="31" t="s">
        <v>18</v>
      </c>
      <c r="B173" t="s">
        <v>382</v>
      </c>
      <c r="C173" s="34" t="s">
        <v>385</v>
      </c>
      <c r="D173" s="31" t="s">
        <v>21</v>
      </c>
      <c r="E173" s="53" t="s">
        <v>21</v>
      </c>
      <c r="F173" s="43" t="s">
        <v>386</v>
      </c>
      <c r="G173" s="49">
        <v>446</v>
      </c>
      <c r="H173" s="44">
        <v>496</v>
      </c>
      <c r="I173" s="50">
        <f t="shared" si="2"/>
        <v>-0.10080645161290322</v>
      </c>
      <c r="J173" s="38">
        <v>510</v>
      </c>
      <c r="K173" s="57" t="s">
        <v>21</v>
      </c>
      <c r="L173" s="59">
        <v>0</v>
      </c>
      <c r="M173" s="60">
        <v>0</v>
      </c>
      <c r="N173" s="60">
        <v>0</v>
      </c>
    </row>
    <row r="174" spans="1:14">
      <c r="A174" s="31" t="s">
        <v>18</v>
      </c>
      <c r="B174" t="s">
        <v>382</v>
      </c>
      <c r="C174" s="34" t="s">
        <v>387</v>
      </c>
      <c r="D174" s="31" t="s">
        <v>21</v>
      </c>
      <c r="E174" s="53" t="s">
        <v>21</v>
      </c>
      <c r="F174" s="43" t="s">
        <v>388</v>
      </c>
      <c r="G174" s="49">
        <v>1671</v>
      </c>
      <c r="H174" s="44">
        <v>1674</v>
      </c>
      <c r="I174" s="50">
        <f t="shared" si="2"/>
        <v>-1.7921146953405018E-3</v>
      </c>
      <c r="J174" s="38">
        <v>1671</v>
      </c>
      <c r="K174" s="57" t="s">
        <v>21</v>
      </c>
      <c r="L174" s="59">
        <v>0</v>
      </c>
      <c r="M174" s="60">
        <v>0</v>
      </c>
      <c r="N174" s="60">
        <v>0</v>
      </c>
    </row>
    <row r="175" spans="1:14">
      <c r="A175" s="31" t="s">
        <v>18</v>
      </c>
      <c r="B175" t="s">
        <v>382</v>
      </c>
      <c r="C175" s="34" t="s">
        <v>389</v>
      </c>
      <c r="D175" s="58" t="s">
        <v>21</v>
      </c>
      <c r="E175" s="53" t="s">
        <v>21</v>
      </c>
      <c r="F175" s="43" t="s">
        <v>390</v>
      </c>
      <c r="G175" s="49">
        <v>2050</v>
      </c>
      <c r="H175" s="44">
        <v>2195</v>
      </c>
      <c r="I175" s="50">
        <f t="shared" si="2"/>
        <v>-6.6059225512528477E-2</v>
      </c>
      <c r="J175" s="38">
        <v>2210</v>
      </c>
      <c r="K175" s="57" t="s">
        <v>21</v>
      </c>
      <c r="L175" s="59">
        <v>0</v>
      </c>
      <c r="M175" s="60">
        <v>0</v>
      </c>
      <c r="N175" s="60">
        <v>0</v>
      </c>
    </row>
    <row r="176" spans="1:14">
      <c r="A176" s="31" t="s">
        <v>18</v>
      </c>
      <c r="B176" t="s">
        <v>382</v>
      </c>
      <c r="C176" s="34" t="s">
        <v>391</v>
      </c>
      <c r="D176" s="58" t="s">
        <v>24</v>
      </c>
      <c r="E176" s="53" t="s">
        <v>21</v>
      </c>
      <c r="F176" s="43" t="s">
        <v>392</v>
      </c>
      <c r="G176" s="49">
        <v>245</v>
      </c>
      <c r="H176" s="44">
        <v>256</v>
      </c>
      <c r="I176" s="50">
        <f t="shared" si="2"/>
        <v>-4.296875E-2</v>
      </c>
      <c r="J176" s="38">
        <v>261</v>
      </c>
      <c r="K176" s="57" t="s">
        <v>21</v>
      </c>
      <c r="L176" s="59">
        <v>0</v>
      </c>
      <c r="M176" s="60">
        <v>0</v>
      </c>
      <c r="N176" s="60">
        <v>0</v>
      </c>
    </row>
    <row r="177" spans="1:14">
      <c r="A177" s="31" t="s">
        <v>18</v>
      </c>
      <c r="B177" t="s">
        <v>382</v>
      </c>
      <c r="C177" s="34" t="s">
        <v>393</v>
      </c>
      <c r="D177" s="31" t="s">
        <v>24</v>
      </c>
      <c r="E177" s="53" t="s">
        <v>21</v>
      </c>
      <c r="F177" s="43" t="s">
        <v>394</v>
      </c>
      <c r="G177" s="49">
        <v>203</v>
      </c>
      <c r="H177" s="44">
        <v>210</v>
      </c>
      <c r="I177" s="50">
        <f t="shared" si="2"/>
        <v>-3.3333333333333333E-2</v>
      </c>
      <c r="J177" s="38">
        <v>205</v>
      </c>
      <c r="K177" s="57" t="s">
        <v>21</v>
      </c>
      <c r="L177" s="59">
        <v>0</v>
      </c>
      <c r="M177" s="60">
        <v>0</v>
      </c>
      <c r="N177" s="60">
        <v>0</v>
      </c>
    </row>
    <row r="178" spans="1:14">
      <c r="A178" s="31" t="s">
        <v>18</v>
      </c>
      <c r="B178" t="s">
        <v>382</v>
      </c>
      <c r="C178" s="34" t="s">
        <v>395</v>
      </c>
      <c r="D178" s="58" t="s">
        <v>21</v>
      </c>
      <c r="E178" s="53" t="s">
        <v>21</v>
      </c>
      <c r="F178" s="43" t="s">
        <v>396</v>
      </c>
      <c r="G178" s="49">
        <v>523</v>
      </c>
      <c r="H178" s="44">
        <v>548</v>
      </c>
      <c r="I178" s="50">
        <f t="shared" si="2"/>
        <v>-4.5620437956204379E-2</v>
      </c>
      <c r="J178" s="38">
        <v>562</v>
      </c>
      <c r="K178" s="57" t="s">
        <v>21</v>
      </c>
      <c r="L178" s="59">
        <v>0</v>
      </c>
      <c r="M178" s="60">
        <v>0</v>
      </c>
      <c r="N178" s="60">
        <v>0</v>
      </c>
    </row>
    <row r="179" spans="1:14">
      <c r="A179" s="31" t="s">
        <v>18</v>
      </c>
      <c r="B179" t="s">
        <v>382</v>
      </c>
      <c r="C179" s="34" t="s">
        <v>397</v>
      </c>
      <c r="D179" s="58" t="s">
        <v>21</v>
      </c>
      <c r="E179" s="53" t="s">
        <v>21</v>
      </c>
      <c r="F179" s="43" t="s">
        <v>398</v>
      </c>
      <c r="G179" s="49">
        <v>511</v>
      </c>
      <c r="H179" s="44">
        <v>531</v>
      </c>
      <c r="I179" s="50">
        <f t="shared" si="2"/>
        <v>-3.7664783427495289E-2</v>
      </c>
      <c r="J179" s="38">
        <v>530</v>
      </c>
      <c r="K179" s="57" t="s">
        <v>21</v>
      </c>
      <c r="L179" s="59">
        <v>0</v>
      </c>
      <c r="M179" s="60">
        <v>0</v>
      </c>
      <c r="N179" s="60">
        <v>0</v>
      </c>
    </row>
    <row r="180" spans="1:14">
      <c r="A180" s="31" t="s">
        <v>18</v>
      </c>
      <c r="B180" t="s">
        <v>382</v>
      </c>
      <c r="C180" s="34" t="s">
        <v>399</v>
      </c>
      <c r="D180" s="58" t="s">
        <v>24</v>
      </c>
      <c r="E180" s="53" t="s">
        <v>21</v>
      </c>
      <c r="F180" s="43" t="s">
        <v>400</v>
      </c>
      <c r="G180" s="49">
        <v>385</v>
      </c>
      <c r="H180" s="44">
        <v>388</v>
      </c>
      <c r="I180" s="50">
        <f t="shared" si="2"/>
        <v>-7.7319587628865982E-3</v>
      </c>
      <c r="J180" s="38">
        <v>389</v>
      </c>
      <c r="K180" s="57" t="s">
        <v>21</v>
      </c>
      <c r="L180" s="59">
        <v>0</v>
      </c>
      <c r="M180" s="60">
        <v>0</v>
      </c>
      <c r="N180" s="60">
        <v>0</v>
      </c>
    </row>
    <row r="181" spans="1:14">
      <c r="A181" s="31" t="s">
        <v>18</v>
      </c>
      <c r="B181" t="s">
        <v>382</v>
      </c>
      <c r="C181" s="34" t="s">
        <v>401</v>
      </c>
      <c r="D181" s="58" t="s">
        <v>21</v>
      </c>
      <c r="E181" s="53" t="s">
        <v>21</v>
      </c>
      <c r="F181" s="43" t="s">
        <v>402</v>
      </c>
      <c r="G181" s="49">
        <v>453</v>
      </c>
      <c r="H181" s="44">
        <v>510</v>
      </c>
      <c r="I181" s="50">
        <f t="shared" si="2"/>
        <v>-0.11176470588235295</v>
      </c>
      <c r="J181" s="38">
        <v>521</v>
      </c>
      <c r="K181" s="57" t="s">
        <v>21</v>
      </c>
      <c r="L181" s="59">
        <v>0</v>
      </c>
      <c r="M181" s="60">
        <v>0</v>
      </c>
      <c r="N181" s="60">
        <v>0</v>
      </c>
    </row>
    <row r="182" spans="1:14">
      <c r="A182" s="31" t="s">
        <v>18</v>
      </c>
      <c r="B182" t="s">
        <v>382</v>
      </c>
      <c r="C182" s="34" t="s">
        <v>403</v>
      </c>
      <c r="D182" s="58" t="s">
        <v>21</v>
      </c>
      <c r="E182" s="53" t="s">
        <v>21</v>
      </c>
      <c r="F182" s="43" t="s">
        <v>404</v>
      </c>
      <c r="G182" s="49">
        <v>1843</v>
      </c>
      <c r="H182" s="44">
        <v>1964</v>
      </c>
      <c r="I182" s="50">
        <f t="shared" si="2"/>
        <v>-6.1608961303462322E-2</v>
      </c>
      <c r="J182" s="38">
        <v>1963</v>
      </c>
      <c r="K182" s="57" t="s">
        <v>21</v>
      </c>
      <c r="L182" s="59">
        <v>0</v>
      </c>
      <c r="M182" s="60">
        <v>0</v>
      </c>
      <c r="N182" s="60">
        <v>0</v>
      </c>
    </row>
    <row r="183" spans="1:14">
      <c r="A183" s="31" t="s">
        <v>18</v>
      </c>
      <c r="B183" t="s">
        <v>382</v>
      </c>
      <c r="C183" s="34" t="s">
        <v>405</v>
      </c>
      <c r="D183" s="58" t="s">
        <v>21</v>
      </c>
      <c r="E183" s="53" t="s">
        <v>21</v>
      </c>
      <c r="F183" s="43" t="s">
        <v>406</v>
      </c>
      <c r="G183" s="49">
        <v>282</v>
      </c>
      <c r="H183" s="44">
        <v>287</v>
      </c>
      <c r="I183" s="50">
        <f t="shared" si="2"/>
        <v>-1.7421602787456445E-2</v>
      </c>
      <c r="J183" s="38">
        <v>293</v>
      </c>
      <c r="K183" s="57" t="s">
        <v>21</v>
      </c>
      <c r="L183" s="59">
        <v>0</v>
      </c>
      <c r="M183" s="60">
        <v>0</v>
      </c>
      <c r="N183" s="60">
        <v>0</v>
      </c>
    </row>
    <row r="184" spans="1:14">
      <c r="A184" s="31" t="s">
        <v>18</v>
      </c>
      <c r="B184" t="s">
        <v>407</v>
      </c>
      <c r="C184" s="34" t="s">
        <v>408</v>
      </c>
      <c r="D184" s="58" t="s">
        <v>21</v>
      </c>
      <c r="E184" s="53" t="s">
        <v>21</v>
      </c>
      <c r="F184" s="43" t="s">
        <v>409</v>
      </c>
      <c r="G184" s="49">
        <v>137</v>
      </c>
      <c r="H184" s="44">
        <v>141</v>
      </c>
      <c r="I184" s="50">
        <f t="shared" si="2"/>
        <v>-2.8368794326241134E-2</v>
      </c>
      <c r="J184" s="38">
        <v>158</v>
      </c>
      <c r="K184" s="57" t="s">
        <v>21</v>
      </c>
      <c r="L184" s="59">
        <v>0</v>
      </c>
      <c r="M184" s="60">
        <v>0</v>
      </c>
      <c r="N184" s="60">
        <v>0</v>
      </c>
    </row>
    <row r="185" spans="1:14">
      <c r="A185" s="31" t="s">
        <v>18</v>
      </c>
      <c r="B185" t="s">
        <v>407</v>
      </c>
      <c r="C185" s="34" t="s">
        <v>410</v>
      </c>
      <c r="D185" s="58" t="s">
        <v>21</v>
      </c>
      <c r="E185" s="53" t="s">
        <v>21</v>
      </c>
      <c r="F185" s="43" t="s">
        <v>411</v>
      </c>
      <c r="G185" s="49">
        <v>279</v>
      </c>
      <c r="H185" s="44">
        <v>282</v>
      </c>
      <c r="I185" s="50">
        <f t="shared" si="2"/>
        <v>-1.0638297872340425E-2</v>
      </c>
      <c r="J185" s="38">
        <v>262</v>
      </c>
      <c r="K185" s="57" t="s">
        <v>21</v>
      </c>
      <c r="L185" s="59">
        <v>0</v>
      </c>
      <c r="M185" s="60">
        <v>0</v>
      </c>
      <c r="N185" s="60">
        <v>0</v>
      </c>
    </row>
    <row r="186" spans="1:14">
      <c r="A186" s="31" t="s">
        <v>18</v>
      </c>
      <c r="B186" t="s">
        <v>407</v>
      </c>
      <c r="C186" s="34" t="s">
        <v>412</v>
      </c>
      <c r="D186" s="58" t="s">
        <v>21</v>
      </c>
      <c r="E186" s="53" t="s">
        <v>21</v>
      </c>
      <c r="F186" s="43" t="s">
        <v>413</v>
      </c>
      <c r="G186" s="49">
        <v>331</v>
      </c>
      <c r="H186" s="44">
        <v>340</v>
      </c>
      <c r="I186" s="50">
        <f t="shared" si="2"/>
        <v>-2.6470588235294117E-2</v>
      </c>
      <c r="J186" s="38">
        <v>323</v>
      </c>
      <c r="K186" s="57" t="s">
        <v>21</v>
      </c>
      <c r="L186" s="59">
        <v>0</v>
      </c>
      <c r="M186" s="60">
        <v>0</v>
      </c>
      <c r="N186" s="60">
        <v>0</v>
      </c>
    </row>
    <row r="187" spans="1:14">
      <c r="A187" s="31" t="s">
        <v>18</v>
      </c>
      <c r="B187" t="s">
        <v>414</v>
      </c>
      <c r="C187" s="34" t="s">
        <v>415</v>
      </c>
      <c r="D187" s="58" t="s">
        <v>21</v>
      </c>
      <c r="E187" s="53" t="s">
        <v>21</v>
      </c>
      <c r="F187" s="43" t="s">
        <v>416</v>
      </c>
      <c r="G187" s="49">
        <v>222</v>
      </c>
      <c r="H187" s="44">
        <v>225</v>
      </c>
      <c r="I187" s="50">
        <f t="shared" si="2"/>
        <v>-1.3333333333333334E-2</v>
      </c>
      <c r="J187" s="38">
        <v>253</v>
      </c>
      <c r="K187" s="57" t="s">
        <v>21</v>
      </c>
      <c r="L187" s="59">
        <v>0</v>
      </c>
      <c r="M187" s="60">
        <v>0</v>
      </c>
      <c r="N187" s="60">
        <v>0</v>
      </c>
    </row>
    <row r="188" spans="1:14">
      <c r="A188" s="31" t="s">
        <v>18</v>
      </c>
      <c r="B188" t="s">
        <v>414</v>
      </c>
      <c r="C188" s="34" t="s">
        <v>417</v>
      </c>
      <c r="D188" s="58" t="s">
        <v>21</v>
      </c>
      <c r="E188" s="53" t="s">
        <v>21</v>
      </c>
      <c r="F188" s="43" t="s">
        <v>418</v>
      </c>
      <c r="G188" s="49">
        <v>680</v>
      </c>
      <c r="H188" s="44">
        <v>717</v>
      </c>
      <c r="I188" s="50">
        <f t="shared" si="2"/>
        <v>-5.1603905160390519E-2</v>
      </c>
      <c r="J188" s="38">
        <v>743</v>
      </c>
      <c r="K188" s="57" t="s">
        <v>21</v>
      </c>
      <c r="L188" s="59">
        <v>0</v>
      </c>
      <c r="M188" s="60">
        <v>0</v>
      </c>
      <c r="N188" s="60">
        <v>0</v>
      </c>
    </row>
    <row r="189" spans="1:14">
      <c r="A189" s="31" t="s">
        <v>18</v>
      </c>
      <c r="B189" t="s">
        <v>419</v>
      </c>
      <c r="C189" s="34" t="s">
        <v>420</v>
      </c>
      <c r="D189" s="58" t="s">
        <v>21</v>
      </c>
      <c r="E189" s="53" t="s">
        <v>21</v>
      </c>
      <c r="F189" s="43" t="s">
        <v>421</v>
      </c>
      <c r="G189" s="49">
        <v>511</v>
      </c>
      <c r="H189" s="44">
        <v>532</v>
      </c>
      <c r="I189" s="50">
        <f t="shared" si="2"/>
        <v>-3.9473684210526314E-2</v>
      </c>
      <c r="J189" s="38">
        <v>548</v>
      </c>
      <c r="K189" s="57" t="s">
        <v>21</v>
      </c>
      <c r="L189" s="59">
        <v>0</v>
      </c>
      <c r="M189" s="60">
        <v>0</v>
      </c>
      <c r="N189" s="60">
        <v>0</v>
      </c>
    </row>
    <row r="190" spans="1:14">
      <c r="A190" s="31" t="s">
        <v>18</v>
      </c>
      <c r="B190" t="s">
        <v>422</v>
      </c>
      <c r="C190" s="34" t="s">
        <v>423</v>
      </c>
      <c r="D190" s="58" t="s">
        <v>21</v>
      </c>
      <c r="E190" s="53" t="s">
        <v>21</v>
      </c>
      <c r="F190" s="43" t="s">
        <v>424</v>
      </c>
      <c r="G190" s="49">
        <v>284</v>
      </c>
      <c r="H190" s="44">
        <v>295</v>
      </c>
      <c r="I190" s="50">
        <f t="shared" si="2"/>
        <v>-3.7288135593220341E-2</v>
      </c>
      <c r="J190" s="38">
        <v>309</v>
      </c>
      <c r="K190" s="57" t="s">
        <v>21</v>
      </c>
      <c r="L190" s="59">
        <v>0</v>
      </c>
      <c r="M190" s="60">
        <v>0</v>
      </c>
      <c r="N190" s="60">
        <v>0</v>
      </c>
    </row>
    <row r="191" spans="1:14">
      <c r="A191" s="31" t="s">
        <v>18</v>
      </c>
      <c r="B191" t="s">
        <v>422</v>
      </c>
      <c r="C191" s="34" t="s">
        <v>425</v>
      </c>
      <c r="D191" s="58" t="s">
        <v>21</v>
      </c>
      <c r="E191" s="53" t="s">
        <v>21</v>
      </c>
      <c r="F191" s="43" t="s">
        <v>426</v>
      </c>
      <c r="G191" s="49">
        <v>462</v>
      </c>
      <c r="H191" s="44">
        <v>476</v>
      </c>
      <c r="I191" s="50">
        <f t="shared" si="2"/>
        <v>-2.9411764705882353E-2</v>
      </c>
      <c r="J191" s="38">
        <v>471</v>
      </c>
      <c r="K191" s="57" t="s">
        <v>21</v>
      </c>
      <c r="L191" s="59">
        <v>0</v>
      </c>
      <c r="M191" s="60">
        <v>0</v>
      </c>
      <c r="N191" s="60">
        <v>0</v>
      </c>
    </row>
    <row r="192" spans="1:14">
      <c r="A192" s="31" t="s">
        <v>18</v>
      </c>
      <c r="B192" t="s">
        <v>427</v>
      </c>
      <c r="C192" s="34" t="s">
        <v>428</v>
      </c>
      <c r="D192" s="58" t="s">
        <v>21</v>
      </c>
      <c r="E192" s="53" t="s">
        <v>21</v>
      </c>
      <c r="F192" s="43" t="s">
        <v>429</v>
      </c>
      <c r="G192" s="49">
        <v>423</v>
      </c>
      <c r="H192" s="44">
        <v>420</v>
      </c>
      <c r="I192" s="50">
        <f t="shared" si="2"/>
        <v>7.1428571428571426E-3</v>
      </c>
      <c r="J192" s="38">
        <v>407</v>
      </c>
      <c r="K192" s="57" t="s">
        <v>21</v>
      </c>
      <c r="L192" s="59">
        <v>0</v>
      </c>
      <c r="M192" s="60">
        <v>0</v>
      </c>
      <c r="N192" s="60">
        <v>0</v>
      </c>
    </row>
    <row r="193" spans="1:14">
      <c r="A193" s="31" t="s">
        <v>18</v>
      </c>
      <c r="B193" t="s">
        <v>427</v>
      </c>
      <c r="C193" s="34" t="s">
        <v>430</v>
      </c>
      <c r="D193" s="31" t="s">
        <v>21</v>
      </c>
      <c r="E193" s="53" t="s">
        <v>21</v>
      </c>
      <c r="F193" s="43" t="s">
        <v>431</v>
      </c>
      <c r="G193" s="49">
        <v>180</v>
      </c>
      <c r="H193" s="44">
        <v>196</v>
      </c>
      <c r="I193" s="50">
        <f t="shared" si="2"/>
        <v>-8.1632653061224483E-2</v>
      </c>
      <c r="J193" s="38">
        <v>207</v>
      </c>
      <c r="K193" s="57" t="s">
        <v>21</v>
      </c>
      <c r="L193" s="59">
        <v>0</v>
      </c>
      <c r="M193" s="60">
        <v>0</v>
      </c>
      <c r="N193" s="60">
        <v>0</v>
      </c>
    </row>
    <row r="194" spans="1:14">
      <c r="A194" s="31" t="s">
        <v>18</v>
      </c>
      <c r="B194" t="s">
        <v>427</v>
      </c>
      <c r="C194" s="34" t="s">
        <v>432</v>
      </c>
      <c r="D194" s="58" t="s">
        <v>21</v>
      </c>
      <c r="E194" s="53" t="s">
        <v>21</v>
      </c>
      <c r="F194" s="43" t="s">
        <v>433</v>
      </c>
      <c r="G194" s="49">
        <v>225</v>
      </c>
      <c r="H194" s="44">
        <v>214</v>
      </c>
      <c r="I194" s="50">
        <f t="shared" si="2"/>
        <v>5.1401869158878503E-2</v>
      </c>
      <c r="J194" s="38">
        <v>215</v>
      </c>
      <c r="K194" s="57" t="s">
        <v>21</v>
      </c>
      <c r="L194" s="59">
        <v>0</v>
      </c>
      <c r="M194" s="60">
        <v>0</v>
      </c>
      <c r="N194" s="60">
        <v>0</v>
      </c>
    </row>
    <row r="195" spans="1:14">
      <c r="A195" s="31" t="s">
        <v>18</v>
      </c>
      <c r="B195" t="s">
        <v>427</v>
      </c>
      <c r="C195" s="34" t="s">
        <v>434</v>
      </c>
      <c r="D195" s="58" t="s">
        <v>21</v>
      </c>
      <c r="E195" s="53" t="s">
        <v>21</v>
      </c>
      <c r="F195" s="43" t="s">
        <v>435</v>
      </c>
      <c r="G195" s="49">
        <v>1187</v>
      </c>
      <c r="H195" s="44">
        <v>1253</v>
      </c>
      <c r="I195" s="50">
        <f t="shared" si="2"/>
        <v>-5.2673583399840386E-2</v>
      </c>
      <c r="J195" s="38">
        <v>1319</v>
      </c>
      <c r="K195" s="57" t="s">
        <v>21</v>
      </c>
      <c r="L195" s="59">
        <v>0</v>
      </c>
      <c r="M195" s="60">
        <v>0</v>
      </c>
      <c r="N195" s="60">
        <v>0</v>
      </c>
    </row>
    <row r="196" spans="1:14">
      <c r="A196" s="31" t="s">
        <v>18</v>
      </c>
      <c r="B196" t="s">
        <v>427</v>
      </c>
      <c r="C196" s="34" t="s">
        <v>436</v>
      </c>
      <c r="D196" s="58" t="s">
        <v>24</v>
      </c>
      <c r="E196" s="53" t="s">
        <v>21</v>
      </c>
      <c r="F196" s="43" t="s">
        <v>437</v>
      </c>
      <c r="G196" s="49">
        <v>192</v>
      </c>
      <c r="H196" s="44">
        <v>195</v>
      </c>
      <c r="I196" s="50">
        <f t="shared" si="2"/>
        <v>-1.5384615384615385E-2</v>
      </c>
      <c r="J196" s="38">
        <v>172</v>
      </c>
      <c r="K196" s="57" t="s">
        <v>21</v>
      </c>
      <c r="L196" s="59">
        <v>0</v>
      </c>
      <c r="M196" s="60">
        <v>0</v>
      </c>
      <c r="N196" s="60">
        <v>0</v>
      </c>
    </row>
    <row r="197" spans="1:14">
      <c r="A197" s="31" t="s">
        <v>18</v>
      </c>
      <c r="B197" t="s">
        <v>438</v>
      </c>
      <c r="C197" s="34" t="s">
        <v>439</v>
      </c>
      <c r="D197" s="58" t="s">
        <v>21</v>
      </c>
      <c r="E197" s="53" t="s">
        <v>21</v>
      </c>
      <c r="F197" s="43" t="s">
        <v>440</v>
      </c>
      <c r="G197" s="49">
        <v>168</v>
      </c>
      <c r="H197" s="44">
        <v>156</v>
      </c>
      <c r="I197" s="50">
        <f t="shared" si="2"/>
        <v>7.6923076923076927E-2</v>
      </c>
      <c r="J197" s="38">
        <v>178</v>
      </c>
      <c r="K197" s="57" t="s">
        <v>21</v>
      </c>
      <c r="L197" s="59">
        <v>0</v>
      </c>
      <c r="M197" s="60">
        <v>0</v>
      </c>
      <c r="N197" s="60">
        <v>0</v>
      </c>
    </row>
    <row r="198" spans="1:14">
      <c r="A198" s="31" t="s">
        <v>18</v>
      </c>
      <c r="B198" t="s">
        <v>438</v>
      </c>
      <c r="C198" s="34" t="s">
        <v>441</v>
      </c>
      <c r="D198" s="58" t="s">
        <v>21</v>
      </c>
      <c r="E198" s="53" t="s">
        <v>21</v>
      </c>
      <c r="F198" s="43" t="s">
        <v>442</v>
      </c>
      <c r="G198" s="49">
        <v>945</v>
      </c>
      <c r="H198" s="44">
        <v>1022</v>
      </c>
      <c r="I198" s="50">
        <f t="shared" ref="I198:I261" si="3">IF(AND(H198=0,G198&lt;&gt;0),1,IFERROR((G198-H198)/H198,0))</f>
        <v>-7.5342465753424653E-2</v>
      </c>
      <c r="J198" s="38">
        <v>1047</v>
      </c>
      <c r="K198" s="57" t="s">
        <v>21</v>
      </c>
      <c r="L198" s="59">
        <v>0</v>
      </c>
      <c r="M198" s="60">
        <v>0</v>
      </c>
      <c r="N198" s="60">
        <v>0</v>
      </c>
    </row>
    <row r="199" spans="1:14">
      <c r="A199" s="31" t="s">
        <v>18</v>
      </c>
      <c r="B199" t="s">
        <v>438</v>
      </c>
      <c r="C199" s="34" t="s">
        <v>443</v>
      </c>
      <c r="D199" s="58" t="s">
        <v>21</v>
      </c>
      <c r="E199" s="53" t="s">
        <v>21</v>
      </c>
      <c r="F199" s="43" t="s">
        <v>444</v>
      </c>
      <c r="G199" s="49">
        <v>262</v>
      </c>
      <c r="H199" s="44">
        <v>265</v>
      </c>
      <c r="I199" s="50">
        <f t="shared" si="3"/>
        <v>-1.1320754716981131E-2</v>
      </c>
      <c r="J199" s="38">
        <v>273</v>
      </c>
      <c r="K199" s="57" t="s">
        <v>21</v>
      </c>
      <c r="L199" s="59">
        <v>0</v>
      </c>
      <c r="M199" s="60">
        <v>0</v>
      </c>
      <c r="N199" s="60">
        <v>0</v>
      </c>
    </row>
    <row r="200" spans="1:14">
      <c r="A200" s="31" t="s">
        <v>18</v>
      </c>
      <c r="B200" t="s">
        <v>438</v>
      </c>
      <c r="C200" s="34" t="s">
        <v>445</v>
      </c>
      <c r="D200" s="58" t="s">
        <v>21</v>
      </c>
      <c r="E200" s="53" t="s">
        <v>21</v>
      </c>
      <c r="F200" s="43" t="s">
        <v>446</v>
      </c>
      <c r="G200" s="49">
        <v>211</v>
      </c>
      <c r="H200" s="44">
        <v>260</v>
      </c>
      <c r="I200" s="50">
        <f t="shared" si="3"/>
        <v>-0.18846153846153846</v>
      </c>
      <c r="J200" s="38">
        <v>264</v>
      </c>
      <c r="K200" s="57" t="s">
        <v>21</v>
      </c>
      <c r="L200" s="59">
        <v>0</v>
      </c>
      <c r="M200" s="60">
        <v>0</v>
      </c>
      <c r="N200" s="60">
        <v>0</v>
      </c>
    </row>
    <row r="201" spans="1:14">
      <c r="A201" s="31" t="s">
        <v>18</v>
      </c>
      <c r="B201" t="s">
        <v>438</v>
      </c>
      <c r="C201" s="34" t="s">
        <v>447</v>
      </c>
      <c r="D201" s="58" t="s">
        <v>21</v>
      </c>
      <c r="E201" s="53" t="s">
        <v>21</v>
      </c>
      <c r="F201" s="43" t="s">
        <v>448</v>
      </c>
      <c r="G201" s="49">
        <v>394</v>
      </c>
      <c r="H201" s="44">
        <v>428</v>
      </c>
      <c r="I201" s="50">
        <f t="shared" si="3"/>
        <v>-7.9439252336448593E-2</v>
      </c>
      <c r="J201" s="38">
        <v>425</v>
      </c>
      <c r="K201" s="57" t="s">
        <v>21</v>
      </c>
      <c r="L201" s="59">
        <v>0</v>
      </c>
      <c r="M201" s="60">
        <v>0</v>
      </c>
      <c r="N201" s="60">
        <v>0</v>
      </c>
    </row>
    <row r="202" spans="1:14">
      <c r="A202" s="31" t="s">
        <v>18</v>
      </c>
      <c r="B202" t="s">
        <v>449</v>
      </c>
      <c r="C202" s="34" t="s">
        <v>450</v>
      </c>
      <c r="D202" s="58" t="s">
        <v>21</v>
      </c>
      <c r="E202" s="53" t="s">
        <v>21</v>
      </c>
      <c r="F202" s="43" t="s">
        <v>451</v>
      </c>
      <c r="G202" s="49">
        <v>3294</v>
      </c>
      <c r="H202" s="44">
        <v>3366</v>
      </c>
      <c r="I202" s="50">
        <f t="shared" si="3"/>
        <v>-2.1390374331550801E-2</v>
      </c>
      <c r="J202" s="38">
        <v>3345</v>
      </c>
      <c r="K202" s="57" t="s">
        <v>21</v>
      </c>
      <c r="L202" s="59">
        <v>0</v>
      </c>
      <c r="M202" s="60">
        <v>0</v>
      </c>
      <c r="N202" s="60">
        <v>0</v>
      </c>
    </row>
    <row r="203" spans="1:14">
      <c r="A203" s="31" t="s">
        <v>18</v>
      </c>
      <c r="B203" t="s">
        <v>449</v>
      </c>
      <c r="C203" s="34" t="s">
        <v>452</v>
      </c>
      <c r="D203" s="58" t="s">
        <v>21</v>
      </c>
      <c r="E203" s="53" t="s">
        <v>21</v>
      </c>
      <c r="F203" s="43" t="s">
        <v>453</v>
      </c>
      <c r="G203" s="49">
        <v>243</v>
      </c>
      <c r="H203" s="44">
        <v>243</v>
      </c>
      <c r="I203" s="50">
        <f t="shared" si="3"/>
        <v>0</v>
      </c>
      <c r="J203" s="38">
        <v>259</v>
      </c>
      <c r="K203" s="57" t="s">
        <v>21</v>
      </c>
      <c r="L203" s="59">
        <v>0</v>
      </c>
      <c r="M203" s="60">
        <v>0</v>
      </c>
      <c r="N203" s="60">
        <v>0</v>
      </c>
    </row>
    <row r="204" spans="1:14">
      <c r="A204" s="31" t="s">
        <v>18</v>
      </c>
      <c r="B204" t="s">
        <v>449</v>
      </c>
      <c r="C204" s="34" t="s">
        <v>454</v>
      </c>
      <c r="D204" s="58" t="s">
        <v>21</v>
      </c>
      <c r="E204" s="53" t="s">
        <v>21</v>
      </c>
      <c r="F204" s="43" t="s">
        <v>455</v>
      </c>
      <c r="G204" s="49">
        <v>148</v>
      </c>
      <c r="H204" s="44">
        <v>163</v>
      </c>
      <c r="I204" s="50">
        <f t="shared" si="3"/>
        <v>-9.202453987730061E-2</v>
      </c>
      <c r="J204" s="38">
        <v>159</v>
      </c>
      <c r="K204" s="57" t="s">
        <v>21</v>
      </c>
      <c r="L204" s="59">
        <v>0</v>
      </c>
      <c r="M204" s="60">
        <v>0</v>
      </c>
      <c r="N204" s="60">
        <v>0</v>
      </c>
    </row>
    <row r="205" spans="1:14">
      <c r="A205" s="31" t="s">
        <v>18</v>
      </c>
      <c r="B205" t="s">
        <v>449</v>
      </c>
      <c r="C205" s="34" t="s">
        <v>456</v>
      </c>
      <c r="D205" s="58" t="s">
        <v>21</v>
      </c>
      <c r="E205" s="53" t="s">
        <v>21</v>
      </c>
      <c r="F205" s="43" t="s">
        <v>457</v>
      </c>
      <c r="G205" s="49">
        <v>433</v>
      </c>
      <c r="H205" s="44">
        <v>479</v>
      </c>
      <c r="I205" s="50">
        <f t="shared" si="3"/>
        <v>-9.6033402922755737E-2</v>
      </c>
      <c r="J205" s="38">
        <v>535</v>
      </c>
      <c r="K205" s="57" t="s">
        <v>21</v>
      </c>
      <c r="L205" s="59">
        <v>0</v>
      </c>
      <c r="M205" s="60">
        <v>0</v>
      </c>
      <c r="N205" s="60">
        <v>0</v>
      </c>
    </row>
    <row r="206" spans="1:14">
      <c r="A206" s="31" t="s">
        <v>18</v>
      </c>
      <c r="B206" t="s">
        <v>449</v>
      </c>
      <c r="C206" s="34" t="s">
        <v>458</v>
      </c>
      <c r="D206" s="31" t="s">
        <v>21</v>
      </c>
      <c r="E206" s="53" t="s">
        <v>21</v>
      </c>
      <c r="F206" s="43" t="s">
        <v>459</v>
      </c>
      <c r="G206" s="49">
        <v>180</v>
      </c>
      <c r="H206" s="44">
        <v>204</v>
      </c>
      <c r="I206" s="50">
        <f t="shared" si="3"/>
        <v>-0.11764705882352941</v>
      </c>
      <c r="J206" s="38">
        <v>191</v>
      </c>
      <c r="K206" s="57" t="s">
        <v>21</v>
      </c>
      <c r="L206" s="59">
        <v>0</v>
      </c>
      <c r="M206" s="60">
        <v>0</v>
      </c>
      <c r="N206" s="60">
        <v>0</v>
      </c>
    </row>
    <row r="207" spans="1:14">
      <c r="A207" s="31" t="s">
        <v>18</v>
      </c>
      <c r="B207" t="s">
        <v>460</v>
      </c>
      <c r="C207" s="34" t="s">
        <v>461</v>
      </c>
      <c r="D207" s="58" t="s">
        <v>21</v>
      </c>
      <c r="E207" s="53" t="s">
        <v>21</v>
      </c>
      <c r="F207" s="43" t="s">
        <v>462</v>
      </c>
      <c r="G207" s="49">
        <v>356</v>
      </c>
      <c r="H207" s="44">
        <v>377</v>
      </c>
      <c r="I207" s="50">
        <f t="shared" si="3"/>
        <v>-5.5702917771883291E-2</v>
      </c>
      <c r="J207" s="38">
        <v>381</v>
      </c>
      <c r="K207" s="57" t="s">
        <v>21</v>
      </c>
      <c r="L207" s="59">
        <v>0</v>
      </c>
      <c r="M207" s="60">
        <v>0</v>
      </c>
      <c r="N207" s="60">
        <v>0</v>
      </c>
    </row>
    <row r="208" spans="1:14">
      <c r="A208" s="31" t="s">
        <v>18</v>
      </c>
      <c r="B208" t="s">
        <v>460</v>
      </c>
      <c r="C208" s="34" t="s">
        <v>463</v>
      </c>
      <c r="D208" s="58" t="s">
        <v>21</v>
      </c>
      <c r="E208" s="53" t="s">
        <v>21</v>
      </c>
      <c r="F208" s="43" t="s">
        <v>464</v>
      </c>
      <c r="G208" s="49">
        <v>221</v>
      </c>
      <c r="H208" s="44">
        <v>236</v>
      </c>
      <c r="I208" s="50">
        <f t="shared" si="3"/>
        <v>-6.3559322033898302E-2</v>
      </c>
      <c r="J208" s="38">
        <v>244</v>
      </c>
      <c r="K208" s="57" t="s">
        <v>21</v>
      </c>
      <c r="L208" s="59">
        <v>0</v>
      </c>
      <c r="M208" s="60">
        <v>0</v>
      </c>
      <c r="N208" s="60">
        <v>0</v>
      </c>
    </row>
    <row r="209" spans="1:14">
      <c r="A209" s="31" t="s">
        <v>18</v>
      </c>
      <c r="B209" t="s">
        <v>460</v>
      </c>
      <c r="C209" s="34" t="s">
        <v>465</v>
      </c>
      <c r="D209" s="31" t="s">
        <v>24</v>
      </c>
      <c r="E209" s="53" t="s">
        <v>21</v>
      </c>
      <c r="F209" s="43" t="s">
        <v>466</v>
      </c>
      <c r="G209" s="49">
        <v>45</v>
      </c>
      <c r="H209" s="44">
        <v>37</v>
      </c>
      <c r="I209" s="50">
        <f t="shared" si="3"/>
        <v>0.21621621621621623</v>
      </c>
      <c r="J209" s="38">
        <v>42</v>
      </c>
      <c r="K209" s="57" t="s">
        <v>21</v>
      </c>
      <c r="L209" s="59">
        <v>0</v>
      </c>
      <c r="M209" s="60">
        <v>0</v>
      </c>
      <c r="N209" s="60">
        <v>0</v>
      </c>
    </row>
    <row r="210" spans="1:14">
      <c r="A210" s="31" t="s">
        <v>18</v>
      </c>
      <c r="B210" t="s">
        <v>460</v>
      </c>
      <c r="C210" s="34" t="s">
        <v>467</v>
      </c>
      <c r="D210" s="58" t="s">
        <v>21</v>
      </c>
      <c r="E210" s="53" t="s">
        <v>21</v>
      </c>
      <c r="F210" s="43" t="s">
        <v>468</v>
      </c>
      <c r="G210" s="49">
        <v>426</v>
      </c>
      <c r="H210" s="44">
        <v>424</v>
      </c>
      <c r="I210" s="50">
        <f t="shared" si="3"/>
        <v>4.7169811320754715E-3</v>
      </c>
      <c r="J210" s="38">
        <v>446</v>
      </c>
      <c r="K210" s="57" t="s">
        <v>21</v>
      </c>
      <c r="L210" s="59">
        <v>0</v>
      </c>
      <c r="M210" s="60">
        <v>0</v>
      </c>
      <c r="N210" s="60">
        <v>0</v>
      </c>
    </row>
    <row r="211" spans="1:14">
      <c r="A211" s="31" t="s">
        <v>18</v>
      </c>
      <c r="B211" t="s">
        <v>469</v>
      </c>
      <c r="C211" s="34" t="s">
        <v>470</v>
      </c>
      <c r="D211" s="58" t="s">
        <v>21</v>
      </c>
      <c r="E211" s="53" t="s">
        <v>21</v>
      </c>
      <c r="F211" s="43" t="s">
        <v>471</v>
      </c>
      <c r="G211" s="49">
        <v>155</v>
      </c>
      <c r="H211" s="44">
        <v>159</v>
      </c>
      <c r="I211" s="50">
        <f t="shared" si="3"/>
        <v>-2.5157232704402517E-2</v>
      </c>
      <c r="J211" s="38">
        <v>159</v>
      </c>
      <c r="K211" s="57" t="s">
        <v>21</v>
      </c>
      <c r="L211" s="59">
        <v>0</v>
      </c>
      <c r="M211" s="60">
        <v>0</v>
      </c>
      <c r="N211" s="60">
        <v>0</v>
      </c>
    </row>
    <row r="212" spans="1:14">
      <c r="A212" s="31" t="s">
        <v>18</v>
      </c>
      <c r="B212" t="s">
        <v>469</v>
      </c>
      <c r="C212" s="34" t="s">
        <v>472</v>
      </c>
      <c r="D212" s="31" t="s">
        <v>24</v>
      </c>
      <c r="E212" s="53" t="s">
        <v>21</v>
      </c>
      <c r="F212" s="43" t="s">
        <v>473</v>
      </c>
      <c r="G212" s="49">
        <v>95</v>
      </c>
      <c r="H212" s="44">
        <v>107</v>
      </c>
      <c r="I212" s="50">
        <f t="shared" si="3"/>
        <v>-0.11214953271028037</v>
      </c>
      <c r="J212" s="38">
        <v>121</v>
      </c>
      <c r="K212" s="57" t="s">
        <v>21</v>
      </c>
      <c r="L212" s="59">
        <v>0</v>
      </c>
      <c r="M212" s="60">
        <v>0</v>
      </c>
      <c r="N212" s="60">
        <v>0</v>
      </c>
    </row>
    <row r="213" spans="1:14">
      <c r="A213" s="31" t="s">
        <v>18</v>
      </c>
      <c r="B213" t="s">
        <v>469</v>
      </c>
      <c r="C213" s="34" t="s">
        <v>474</v>
      </c>
      <c r="D213" s="58" t="s">
        <v>21</v>
      </c>
      <c r="E213" s="53" t="s">
        <v>21</v>
      </c>
      <c r="F213" s="43" t="s">
        <v>475</v>
      </c>
      <c r="G213" s="49">
        <v>196</v>
      </c>
      <c r="H213" s="44">
        <v>195</v>
      </c>
      <c r="I213" s="50">
        <f t="shared" si="3"/>
        <v>5.1282051282051282E-3</v>
      </c>
      <c r="J213" s="38">
        <v>204</v>
      </c>
      <c r="K213" s="57" t="s">
        <v>21</v>
      </c>
      <c r="L213" s="59">
        <v>0</v>
      </c>
      <c r="M213" s="60">
        <v>0</v>
      </c>
      <c r="N213" s="60">
        <v>0</v>
      </c>
    </row>
    <row r="214" spans="1:14">
      <c r="A214" s="31" t="s">
        <v>18</v>
      </c>
      <c r="B214" t="s">
        <v>469</v>
      </c>
      <c r="C214" s="34" t="s">
        <v>476</v>
      </c>
      <c r="D214" s="58" t="s">
        <v>21</v>
      </c>
      <c r="E214" s="53" t="s">
        <v>21</v>
      </c>
      <c r="F214" s="43" t="s">
        <v>477</v>
      </c>
      <c r="G214" s="49">
        <v>159</v>
      </c>
      <c r="H214" s="44">
        <v>172</v>
      </c>
      <c r="I214" s="50">
        <f t="shared" si="3"/>
        <v>-7.5581395348837205E-2</v>
      </c>
      <c r="J214" s="38">
        <v>163</v>
      </c>
      <c r="K214" s="57" t="s">
        <v>21</v>
      </c>
      <c r="L214" s="59">
        <v>0</v>
      </c>
      <c r="M214" s="60">
        <v>0</v>
      </c>
      <c r="N214" s="60">
        <v>0</v>
      </c>
    </row>
    <row r="215" spans="1:14">
      <c r="A215" s="31" t="s">
        <v>18</v>
      </c>
      <c r="B215" t="s">
        <v>469</v>
      </c>
      <c r="C215" s="34" t="s">
        <v>478</v>
      </c>
      <c r="D215" s="58" t="s">
        <v>24</v>
      </c>
      <c r="E215" s="53" t="s">
        <v>21</v>
      </c>
      <c r="F215" s="43" t="s">
        <v>479</v>
      </c>
      <c r="G215" s="49">
        <v>88</v>
      </c>
      <c r="H215" s="44">
        <v>92</v>
      </c>
      <c r="I215" s="50">
        <f t="shared" si="3"/>
        <v>-4.3478260869565216E-2</v>
      </c>
      <c r="J215" s="38">
        <v>92</v>
      </c>
      <c r="K215" s="57" t="s">
        <v>21</v>
      </c>
      <c r="L215" s="59">
        <v>0</v>
      </c>
      <c r="M215" s="60">
        <v>0</v>
      </c>
      <c r="N215" s="60">
        <v>0</v>
      </c>
    </row>
    <row r="216" spans="1:14">
      <c r="A216" s="31" t="s">
        <v>18</v>
      </c>
      <c r="B216" t="s">
        <v>469</v>
      </c>
      <c r="C216" s="34" t="s">
        <v>480</v>
      </c>
      <c r="D216" s="31" t="s">
        <v>21</v>
      </c>
      <c r="E216" s="53" t="s">
        <v>21</v>
      </c>
      <c r="F216" s="43" t="s">
        <v>481</v>
      </c>
      <c r="G216" s="49">
        <v>841</v>
      </c>
      <c r="H216" s="44">
        <v>899</v>
      </c>
      <c r="I216" s="50">
        <f t="shared" si="3"/>
        <v>-6.4516129032258063E-2</v>
      </c>
      <c r="J216" s="38">
        <v>906</v>
      </c>
      <c r="K216" s="57" t="s">
        <v>21</v>
      </c>
      <c r="L216" s="59">
        <v>0</v>
      </c>
      <c r="M216" s="60">
        <v>0</v>
      </c>
      <c r="N216" s="60">
        <v>0</v>
      </c>
    </row>
    <row r="217" spans="1:14">
      <c r="A217" s="31" t="s">
        <v>18</v>
      </c>
      <c r="B217" t="s">
        <v>469</v>
      </c>
      <c r="C217" s="34" t="s">
        <v>482</v>
      </c>
      <c r="D217" s="58" t="s">
        <v>21</v>
      </c>
      <c r="E217" s="53" t="s">
        <v>21</v>
      </c>
      <c r="F217" s="43" t="s">
        <v>483</v>
      </c>
      <c r="G217" s="49">
        <v>224</v>
      </c>
      <c r="H217" s="44">
        <v>242</v>
      </c>
      <c r="I217" s="50">
        <f t="shared" si="3"/>
        <v>-7.43801652892562E-2</v>
      </c>
      <c r="J217" s="38">
        <v>256</v>
      </c>
      <c r="K217" s="57" t="s">
        <v>21</v>
      </c>
      <c r="L217" s="59">
        <v>0</v>
      </c>
      <c r="M217" s="60">
        <v>0</v>
      </c>
      <c r="N217" s="60">
        <v>0</v>
      </c>
    </row>
    <row r="218" spans="1:14">
      <c r="A218" s="31" t="s">
        <v>18</v>
      </c>
      <c r="B218" t="s">
        <v>484</v>
      </c>
      <c r="C218" s="34" t="s">
        <v>485</v>
      </c>
      <c r="D218" s="31" t="s">
        <v>21</v>
      </c>
      <c r="E218" s="53" t="s">
        <v>21</v>
      </c>
      <c r="F218" s="43" t="s">
        <v>486</v>
      </c>
      <c r="G218" s="49">
        <v>1090</v>
      </c>
      <c r="H218" s="44">
        <v>1129</v>
      </c>
      <c r="I218" s="50">
        <f t="shared" si="3"/>
        <v>-3.454384410983171E-2</v>
      </c>
      <c r="J218" s="38">
        <v>1207</v>
      </c>
      <c r="K218" s="57" t="s">
        <v>21</v>
      </c>
      <c r="L218" s="59">
        <v>0</v>
      </c>
      <c r="M218" s="60">
        <v>0</v>
      </c>
      <c r="N218" s="60">
        <v>0</v>
      </c>
    </row>
    <row r="219" spans="1:14">
      <c r="A219" s="31" t="s">
        <v>18</v>
      </c>
      <c r="B219" t="s">
        <v>484</v>
      </c>
      <c r="C219" s="34" t="s">
        <v>487</v>
      </c>
      <c r="D219" s="58" t="s">
        <v>24</v>
      </c>
      <c r="E219" s="53" t="s">
        <v>21</v>
      </c>
      <c r="F219" s="43" t="s">
        <v>488</v>
      </c>
      <c r="G219" s="49">
        <v>102</v>
      </c>
      <c r="H219" s="44">
        <v>110</v>
      </c>
      <c r="I219" s="50">
        <f t="shared" si="3"/>
        <v>-7.2727272727272724E-2</v>
      </c>
      <c r="J219" s="38">
        <v>87</v>
      </c>
      <c r="K219" s="57" t="s">
        <v>21</v>
      </c>
      <c r="L219" s="59">
        <v>0</v>
      </c>
      <c r="M219" s="60">
        <v>0</v>
      </c>
      <c r="N219" s="60">
        <v>0</v>
      </c>
    </row>
    <row r="220" spans="1:14">
      <c r="A220" s="31" t="s">
        <v>18</v>
      </c>
      <c r="B220" t="s">
        <v>484</v>
      </c>
      <c r="C220" s="34" t="s">
        <v>489</v>
      </c>
      <c r="D220" s="58" t="s">
        <v>21</v>
      </c>
      <c r="E220" s="53" t="s">
        <v>21</v>
      </c>
      <c r="F220" s="43" t="s">
        <v>490</v>
      </c>
      <c r="G220" s="49">
        <v>696</v>
      </c>
      <c r="H220" s="44">
        <v>749</v>
      </c>
      <c r="I220" s="50">
        <f t="shared" si="3"/>
        <v>-7.0761014686248333E-2</v>
      </c>
      <c r="J220" s="38">
        <v>785</v>
      </c>
      <c r="K220" s="57" t="s">
        <v>21</v>
      </c>
      <c r="L220" s="59">
        <v>0</v>
      </c>
      <c r="M220" s="60">
        <v>0</v>
      </c>
      <c r="N220" s="60">
        <v>0</v>
      </c>
    </row>
    <row r="221" spans="1:14">
      <c r="A221" s="31" t="s">
        <v>18</v>
      </c>
      <c r="B221" t="s">
        <v>484</v>
      </c>
      <c r="C221" s="34" t="s">
        <v>491</v>
      </c>
      <c r="D221" s="58" t="s">
        <v>24</v>
      </c>
      <c r="E221" s="53" t="s">
        <v>21</v>
      </c>
      <c r="F221" s="43" t="s">
        <v>492</v>
      </c>
      <c r="G221" s="49">
        <v>104</v>
      </c>
      <c r="H221" s="44">
        <v>101</v>
      </c>
      <c r="I221" s="50">
        <f t="shared" si="3"/>
        <v>2.9702970297029702E-2</v>
      </c>
      <c r="J221" s="38">
        <v>92</v>
      </c>
      <c r="K221" s="57" t="s">
        <v>21</v>
      </c>
      <c r="L221" s="59">
        <v>0</v>
      </c>
      <c r="M221" s="60">
        <v>0</v>
      </c>
      <c r="N221" s="60">
        <v>0</v>
      </c>
    </row>
    <row r="222" spans="1:14">
      <c r="A222" s="31" t="s">
        <v>18</v>
      </c>
      <c r="B222" t="s">
        <v>484</v>
      </c>
      <c r="C222" s="34" t="s">
        <v>493</v>
      </c>
      <c r="D222" s="58" t="s">
        <v>21</v>
      </c>
      <c r="E222" s="53" t="s">
        <v>21</v>
      </c>
      <c r="F222" s="43" t="s">
        <v>494</v>
      </c>
      <c r="G222" s="49">
        <v>4408</v>
      </c>
      <c r="H222" s="44">
        <v>4741</v>
      </c>
      <c r="I222" s="50">
        <f t="shared" si="3"/>
        <v>-7.0238346340434507E-2</v>
      </c>
      <c r="J222" s="38">
        <v>4867</v>
      </c>
      <c r="K222" s="57" t="s">
        <v>21</v>
      </c>
      <c r="L222" s="59">
        <v>0</v>
      </c>
      <c r="M222" s="60">
        <v>0</v>
      </c>
      <c r="N222" s="60">
        <v>0</v>
      </c>
    </row>
    <row r="223" spans="1:14">
      <c r="A223" s="31" t="s">
        <v>18</v>
      </c>
      <c r="B223" t="s">
        <v>484</v>
      </c>
      <c r="C223" s="34" t="s">
        <v>495</v>
      </c>
      <c r="D223" s="58" t="s">
        <v>21</v>
      </c>
      <c r="E223" s="53" t="s">
        <v>21</v>
      </c>
      <c r="F223" s="43" t="s">
        <v>496</v>
      </c>
      <c r="G223" s="49">
        <v>785</v>
      </c>
      <c r="H223" s="44">
        <v>798</v>
      </c>
      <c r="I223" s="50">
        <f t="shared" si="3"/>
        <v>-1.6290726817042606E-2</v>
      </c>
      <c r="J223" s="38">
        <v>787</v>
      </c>
      <c r="K223" s="57" t="s">
        <v>21</v>
      </c>
      <c r="L223" s="59">
        <v>0</v>
      </c>
      <c r="M223" s="60">
        <v>0</v>
      </c>
      <c r="N223" s="60">
        <v>0</v>
      </c>
    </row>
    <row r="224" spans="1:14">
      <c r="A224" s="31" t="s">
        <v>18</v>
      </c>
      <c r="B224" t="s">
        <v>497</v>
      </c>
      <c r="C224" s="34" t="s">
        <v>498</v>
      </c>
      <c r="D224" s="58" t="s">
        <v>21</v>
      </c>
      <c r="E224" s="53" t="s">
        <v>21</v>
      </c>
      <c r="F224" s="43" t="s">
        <v>499</v>
      </c>
      <c r="G224" s="49">
        <v>620</v>
      </c>
      <c r="H224" s="44">
        <v>631</v>
      </c>
      <c r="I224" s="50">
        <f t="shared" si="3"/>
        <v>-1.7432646592709985E-2</v>
      </c>
      <c r="J224" s="38">
        <v>595</v>
      </c>
      <c r="K224" s="57" t="s">
        <v>21</v>
      </c>
      <c r="L224" s="59">
        <v>0</v>
      </c>
      <c r="M224" s="60">
        <v>0</v>
      </c>
      <c r="N224" s="60">
        <v>0</v>
      </c>
    </row>
    <row r="225" spans="1:14">
      <c r="A225" s="31" t="s">
        <v>18</v>
      </c>
      <c r="B225" t="s">
        <v>497</v>
      </c>
      <c r="C225" s="34" t="s">
        <v>500</v>
      </c>
      <c r="D225" s="58" t="s">
        <v>21</v>
      </c>
      <c r="E225" s="53" t="s">
        <v>21</v>
      </c>
      <c r="F225" s="43" t="s">
        <v>501</v>
      </c>
      <c r="G225" s="49">
        <v>153</v>
      </c>
      <c r="H225" s="44">
        <v>153</v>
      </c>
      <c r="I225" s="50">
        <f t="shared" si="3"/>
        <v>0</v>
      </c>
      <c r="J225" s="38">
        <v>167</v>
      </c>
      <c r="K225" s="57" t="s">
        <v>21</v>
      </c>
      <c r="L225" s="59">
        <v>0</v>
      </c>
      <c r="M225" s="60">
        <v>0</v>
      </c>
      <c r="N225" s="60">
        <v>0</v>
      </c>
    </row>
    <row r="226" spans="1:14">
      <c r="A226" s="31" t="s">
        <v>18</v>
      </c>
      <c r="B226" t="s">
        <v>497</v>
      </c>
      <c r="C226" s="34" t="s">
        <v>502</v>
      </c>
      <c r="D226" s="58" t="s">
        <v>21</v>
      </c>
      <c r="E226" s="53" t="s">
        <v>21</v>
      </c>
      <c r="F226" s="43" t="s">
        <v>503</v>
      </c>
      <c r="G226" s="49">
        <v>846</v>
      </c>
      <c r="H226" s="44">
        <v>883</v>
      </c>
      <c r="I226" s="50">
        <f t="shared" si="3"/>
        <v>-4.1902604756511891E-2</v>
      </c>
      <c r="J226" s="38">
        <v>883</v>
      </c>
      <c r="K226" s="57" t="s">
        <v>21</v>
      </c>
      <c r="L226" s="59">
        <v>0</v>
      </c>
      <c r="M226" s="60">
        <v>0</v>
      </c>
      <c r="N226" s="60">
        <v>0</v>
      </c>
    </row>
    <row r="227" spans="1:14">
      <c r="A227" s="31" t="s">
        <v>18</v>
      </c>
      <c r="B227" t="s">
        <v>497</v>
      </c>
      <c r="C227" s="34" t="s">
        <v>504</v>
      </c>
      <c r="D227" s="58" t="s">
        <v>21</v>
      </c>
      <c r="E227" s="53" t="s">
        <v>21</v>
      </c>
      <c r="F227" s="43" t="s">
        <v>505</v>
      </c>
      <c r="G227" s="49">
        <v>1373</v>
      </c>
      <c r="H227" s="44">
        <v>1519</v>
      </c>
      <c r="I227" s="50">
        <f t="shared" si="3"/>
        <v>-9.6115865701119158E-2</v>
      </c>
      <c r="J227" s="38">
        <v>1513</v>
      </c>
      <c r="K227" s="57" t="s">
        <v>21</v>
      </c>
      <c r="L227" s="59">
        <v>0</v>
      </c>
      <c r="M227" s="60">
        <v>0</v>
      </c>
      <c r="N227" s="60">
        <v>0</v>
      </c>
    </row>
    <row r="228" spans="1:14">
      <c r="A228" s="31" t="s">
        <v>18</v>
      </c>
      <c r="B228" t="s">
        <v>497</v>
      </c>
      <c r="C228" s="34" t="s">
        <v>506</v>
      </c>
      <c r="D228" s="58" t="s">
        <v>21</v>
      </c>
      <c r="E228" s="53" t="s">
        <v>21</v>
      </c>
      <c r="F228" s="43" t="s">
        <v>507</v>
      </c>
      <c r="G228" s="49">
        <v>212</v>
      </c>
      <c r="H228" s="44">
        <v>221</v>
      </c>
      <c r="I228" s="50">
        <f t="shared" si="3"/>
        <v>-4.072398190045249E-2</v>
      </c>
      <c r="J228" s="38">
        <v>231</v>
      </c>
      <c r="K228" s="57" t="s">
        <v>21</v>
      </c>
      <c r="L228" s="59">
        <v>0</v>
      </c>
      <c r="M228" s="60">
        <v>0</v>
      </c>
      <c r="N228" s="60">
        <v>0</v>
      </c>
    </row>
    <row r="229" spans="1:14">
      <c r="A229" s="31" t="s">
        <v>18</v>
      </c>
      <c r="B229" t="s">
        <v>497</v>
      </c>
      <c r="C229" s="34" t="s">
        <v>508</v>
      </c>
      <c r="D229" s="58" t="s">
        <v>21</v>
      </c>
      <c r="E229" s="53" t="s">
        <v>21</v>
      </c>
      <c r="F229" s="43" t="s">
        <v>509</v>
      </c>
      <c r="G229" s="49">
        <v>387</v>
      </c>
      <c r="H229" s="44">
        <v>393</v>
      </c>
      <c r="I229" s="50">
        <f t="shared" si="3"/>
        <v>-1.5267175572519083E-2</v>
      </c>
      <c r="J229" s="38">
        <v>391</v>
      </c>
      <c r="K229" s="57" t="s">
        <v>21</v>
      </c>
      <c r="L229" s="59">
        <v>0</v>
      </c>
      <c r="M229" s="60">
        <v>0</v>
      </c>
      <c r="N229" s="60">
        <v>0</v>
      </c>
    </row>
    <row r="230" spans="1:14">
      <c r="A230" s="31" t="s">
        <v>18</v>
      </c>
      <c r="B230" t="s">
        <v>510</v>
      </c>
      <c r="C230" s="34" t="s">
        <v>511</v>
      </c>
      <c r="D230" s="58" t="s">
        <v>21</v>
      </c>
      <c r="E230" s="53" t="s">
        <v>21</v>
      </c>
      <c r="F230" s="43" t="s">
        <v>512</v>
      </c>
      <c r="G230" s="49">
        <v>680</v>
      </c>
      <c r="H230" s="44">
        <v>736</v>
      </c>
      <c r="I230" s="50">
        <f t="shared" si="3"/>
        <v>-7.6086956521739135E-2</v>
      </c>
      <c r="J230" s="38">
        <v>763</v>
      </c>
      <c r="K230" s="57" t="s">
        <v>21</v>
      </c>
      <c r="L230" s="59">
        <v>0</v>
      </c>
      <c r="M230" s="60">
        <v>0</v>
      </c>
      <c r="N230" s="60">
        <v>0</v>
      </c>
    </row>
    <row r="231" spans="1:14">
      <c r="A231" s="31" t="s">
        <v>18</v>
      </c>
      <c r="B231" t="s">
        <v>510</v>
      </c>
      <c r="C231" s="34" t="s">
        <v>513</v>
      </c>
      <c r="D231" s="58" t="s">
        <v>21</v>
      </c>
      <c r="E231" s="53" t="s">
        <v>21</v>
      </c>
      <c r="F231" s="43" t="s">
        <v>514</v>
      </c>
      <c r="G231" s="49">
        <v>118</v>
      </c>
      <c r="H231" s="44">
        <v>107</v>
      </c>
      <c r="I231" s="50">
        <f t="shared" si="3"/>
        <v>0.10280373831775701</v>
      </c>
      <c r="J231" s="38">
        <v>100</v>
      </c>
      <c r="K231" s="57" t="s">
        <v>21</v>
      </c>
      <c r="L231" s="59">
        <v>0</v>
      </c>
      <c r="M231" s="60">
        <v>0</v>
      </c>
      <c r="N231" s="60">
        <v>0</v>
      </c>
    </row>
    <row r="232" spans="1:14">
      <c r="A232" s="31" t="s">
        <v>18</v>
      </c>
      <c r="B232" t="s">
        <v>510</v>
      </c>
      <c r="C232" s="34" t="s">
        <v>515</v>
      </c>
      <c r="D232" s="58" t="s">
        <v>21</v>
      </c>
      <c r="E232" s="53" t="s">
        <v>21</v>
      </c>
      <c r="F232" s="43" t="s">
        <v>516</v>
      </c>
      <c r="G232" s="49">
        <v>227</v>
      </c>
      <c r="H232" s="44">
        <v>247</v>
      </c>
      <c r="I232" s="50">
        <f t="shared" si="3"/>
        <v>-8.0971659919028341E-2</v>
      </c>
      <c r="J232" s="38">
        <v>246</v>
      </c>
      <c r="K232" s="57" t="s">
        <v>21</v>
      </c>
      <c r="L232" s="59">
        <v>0</v>
      </c>
      <c r="M232" s="60">
        <v>0</v>
      </c>
      <c r="N232" s="60">
        <v>0</v>
      </c>
    </row>
    <row r="233" spans="1:14">
      <c r="A233" s="31" t="s">
        <v>18</v>
      </c>
      <c r="B233" t="s">
        <v>510</v>
      </c>
      <c r="C233" s="34" t="s">
        <v>517</v>
      </c>
      <c r="D233" s="58" t="s">
        <v>21</v>
      </c>
      <c r="E233" s="53" t="s">
        <v>21</v>
      </c>
      <c r="F233" s="43" t="s">
        <v>518</v>
      </c>
      <c r="G233" s="49">
        <v>452</v>
      </c>
      <c r="H233" s="44">
        <v>480</v>
      </c>
      <c r="I233" s="50">
        <f t="shared" si="3"/>
        <v>-5.8333333333333334E-2</v>
      </c>
      <c r="J233" s="38">
        <v>466</v>
      </c>
      <c r="K233" s="57" t="s">
        <v>21</v>
      </c>
      <c r="L233" s="59">
        <v>0</v>
      </c>
      <c r="M233" s="60">
        <v>0</v>
      </c>
      <c r="N233" s="60">
        <v>0</v>
      </c>
    </row>
    <row r="234" spans="1:14">
      <c r="A234" s="31" t="s">
        <v>18</v>
      </c>
      <c r="B234" t="s">
        <v>519</v>
      </c>
      <c r="C234" s="34" t="s">
        <v>520</v>
      </c>
      <c r="D234" s="58" t="s">
        <v>21</v>
      </c>
      <c r="E234" s="53" t="s">
        <v>21</v>
      </c>
      <c r="F234" s="43" t="s">
        <v>521</v>
      </c>
      <c r="G234" s="49">
        <v>118</v>
      </c>
      <c r="H234" s="44">
        <v>134</v>
      </c>
      <c r="I234" s="50">
        <f t="shared" si="3"/>
        <v>-0.11940298507462686</v>
      </c>
      <c r="J234" s="38">
        <v>143</v>
      </c>
      <c r="K234" s="57" t="s">
        <v>21</v>
      </c>
      <c r="L234" s="59">
        <v>0</v>
      </c>
      <c r="M234" s="60">
        <v>0</v>
      </c>
      <c r="N234" s="60">
        <v>0</v>
      </c>
    </row>
    <row r="235" spans="1:14" ht="51.6">
      <c r="A235" s="31" t="s">
        <v>18</v>
      </c>
      <c r="B235" t="s">
        <v>519</v>
      </c>
      <c r="C235" s="34" t="s">
        <v>522</v>
      </c>
      <c r="D235" s="58" t="s">
        <v>24</v>
      </c>
      <c r="E235" s="53" t="s">
        <v>21</v>
      </c>
      <c r="F235" s="43" t="s">
        <v>523</v>
      </c>
      <c r="G235" s="49">
        <v>67</v>
      </c>
      <c r="H235" s="44">
        <v>0</v>
      </c>
      <c r="I235" s="50">
        <f t="shared" si="3"/>
        <v>1</v>
      </c>
      <c r="J235" s="38">
        <v>0</v>
      </c>
      <c r="K235" s="57" t="s">
        <v>524</v>
      </c>
      <c r="L235" s="59">
        <v>0</v>
      </c>
      <c r="M235" s="60">
        <v>0</v>
      </c>
      <c r="N235" s="60">
        <v>0</v>
      </c>
    </row>
    <row r="236" spans="1:14" ht="51.6">
      <c r="A236" s="31" t="s">
        <v>27</v>
      </c>
      <c r="B236" t="s">
        <v>519</v>
      </c>
      <c r="C236" s="34" t="s">
        <v>522</v>
      </c>
      <c r="D236" s="58" t="s">
        <v>21</v>
      </c>
      <c r="E236" s="53" t="s">
        <v>21</v>
      </c>
      <c r="F236" s="43" t="s">
        <v>525</v>
      </c>
      <c r="G236" s="49">
        <v>0</v>
      </c>
      <c r="H236" s="44">
        <v>92</v>
      </c>
      <c r="I236" s="50">
        <f t="shared" si="3"/>
        <v>-1</v>
      </c>
      <c r="J236" s="38">
        <v>92</v>
      </c>
      <c r="K236" s="57" t="s">
        <v>524</v>
      </c>
      <c r="L236" s="59">
        <v>0</v>
      </c>
      <c r="M236" s="60">
        <v>0</v>
      </c>
      <c r="N236" s="60">
        <v>0</v>
      </c>
    </row>
    <row r="237" spans="1:14" ht="51.6">
      <c r="A237" s="31" t="s">
        <v>31</v>
      </c>
      <c r="B237" t="s">
        <v>519</v>
      </c>
      <c r="C237" s="34" t="s">
        <v>522</v>
      </c>
      <c r="D237" s="58" t="s">
        <v>21</v>
      </c>
      <c r="E237" s="53" t="s">
        <v>21</v>
      </c>
      <c r="F237" s="43" t="s">
        <v>525</v>
      </c>
      <c r="G237" s="49">
        <v>0</v>
      </c>
      <c r="H237" s="44">
        <v>0</v>
      </c>
      <c r="I237" s="50">
        <f t="shared" si="3"/>
        <v>0</v>
      </c>
      <c r="J237" s="38">
        <v>110</v>
      </c>
      <c r="K237" s="57" t="s">
        <v>524</v>
      </c>
      <c r="L237" s="59">
        <v>0</v>
      </c>
      <c r="M237" s="60">
        <v>0</v>
      </c>
      <c r="N237" s="60">
        <v>0</v>
      </c>
    </row>
    <row r="238" spans="1:14">
      <c r="A238" s="31" t="s">
        <v>18</v>
      </c>
      <c r="B238" t="s">
        <v>519</v>
      </c>
      <c r="C238" s="34" t="s">
        <v>526</v>
      </c>
      <c r="D238" s="31" t="s">
        <v>21</v>
      </c>
      <c r="E238" s="53" t="s">
        <v>21</v>
      </c>
      <c r="F238" s="43" t="s">
        <v>527</v>
      </c>
      <c r="G238" s="49">
        <v>328</v>
      </c>
      <c r="H238" s="44">
        <v>329</v>
      </c>
      <c r="I238" s="50">
        <f t="shared" si="3"/>
        <v>-3.0395136778115501E-3</v>
      </c>
      <c r="J238" s="38">
        <v>322</v>
      </c>
      <c r="K238" s="57" t="s">
        <v>21</v>
      </c>
      <c r="L238" s="59">
        <v>0</v>
      </c>
      <c r="M238" s="60">
        <v>0</v>
      </c>
      <c r="N238" s="60">
        <v>0</v>
      </c>
    </row>
    <row r="239" spans="1:14">
      <c r="A239" s="31" t="s">
        <v>18</v>
      </c>
      <c r="B239" t="s">
        <v>519</v>
      </c>
      <c r="C239" s="34" t="s">
        <v>528</v>
      </c>
      <c r="D239" s="58" t="s">
        <v>21</v>
      </c>
      <c r="E239" s="53" t="s">
        <v>21</v>
      </c>
      <c r="F239" s="43" t="s">
        <v>529</v>
      </c>
      <c r="G239" s="49">
        <v>834</v>
      </c>
      <c r="H239" s="44">
        <v>860</v>
      </c>
      <c r="I239" s="50">
        <f t="shared" si="3"/>
        <v>-3.0232558139534883E-2</v>
      </c>
      <c r="J239" s="38">
        <v>823</v>
      </c>
      <c r="K239" s="57" t="s">
        <v>21</v>
      </c>
      <c r="L239" s="59">
        <v>0</v>
      </c>
      <c r="M239" s="60">
        <v>0</v>
      </c>
      <c r="N239" s="60">
        <v>0</v>
      </c>
    </row>
    <row r="240" spans="1:14">
      <c r="A240" s="31" t="s">
        <v>18</v>
      </c>
      <c r="B240" t="s">
        <v>530</v>
      </c>
      <c r="C240" s="34" t="s">
        <v>531</v>
      </c>
      <c r="D240" s="31" t="s">
        <v>21</v>
      </c>
      <c r="E240" s="53" t="s">
        <v>21</v>
      </c>
      <c r="F240" s="43" t="s">
        <v>532</v>
      </c>
      <c r="G240" s="49">
        <v>401</v>
      </c>
      <c r="H240" s="44">
        <v>383</v>
      </c>
      <c r="I240" s="50">
        <f t="shared" si="3"/>
        <v>4.6997389033942558E-2</v>
      </c>
      <c r="J240" s="38">
        <v>406</v>
      </c>
      <c r="K240" s="57" t="s">
        <v>21</v>
      </c>
      <c r="L240" s="59">
        <v>0</v>
      </c>
      <c r="M240" s="60">
        <v>0</v>
      </c>
      <c r="N240" s="60">
        <v>0</v>
      </c>
    </row>
    <row r="241" spans="1:14">
      <c r="A241" s="31" t="s">
        <v>18</v>
      </c>
      <c r="B241" t="s">
        <v>530</v>
      </c>
      <c r="C241" s="34" t="s">
        <v>533</v>
      </c>
      <c r="D241" s="58" t="s">
        <v>21</v>
      </c>
      <c r="E241" s="53" t="s">
        <v>21</v>
      </c>
      <c r="F241" s="43" t="s">
        <v>534</v>
      </c>
      <c r="G241" s="49">
        <v>153</v>
      </c>
      <c r="H241" s="44">
        <v>164</v>
      </c>
      <c r="I241" s="50">
        <f t="shared" si="3"/>
        <v>-6.7073170731707321E-2</v>
      </c>
      <c r="J241" s="38">
        <v>192</v>
      </c>
      <c r="K241" s="57" t="s">
        <v>21</v>
      </c>
      <c r="L241" s="59">
        <v>0</v>
      </c>
      <c r="M241" s="60">
        <v>0</v>
      </c>
      <c r="N241" s="60">
        <v>0</v>
      </c>
    </row>
    <row r="242" spans="1:14">
      <c r="A242" s="31" t="s">
        <v>18</v>
      </c>
      <c r="B242" t="s">
        <v>530</v>
      </c>
      <c r="C242" s="34" t="s">
        <v>535</v>
      </c>
      <c r="D242" s="58" t="s">
        <v>21</v>
      </c>
      <c r="E242" s="53" t="s">
        <v>21</v>
      </c>
      <c r="F242" s="43" t="s">
        <v>536</v>
      </c>
      <c r="G242" s="49">
        <v>248</v>
      </c>
      <c r="H242" s="44">
        <v>273</v>
      </c>
      <c r="I242" s="50">
        <f t="shared" si="3"/>
        <v>-9.1575091575091569E-2</v>
      </c>
      <c r="J242" s="38">
        <v>288</v>
      </c>
      <c r="K242" s="57" t="s">
        <v>21</v>
      </c>
      <c r="L242" s="59">
        <v>0</v>
      </c>
      <c r="M242" s="60">
        <v>0</v>
      </c>
      <c r="N242" s="60">
        <v>0</v>
      </c>
    </row>
    <row r="243" spans="1:14">
      <c r="A243" s="31" t="s">
        <v>18</v>
      </c>
      <c r="B243" t="s">
        <v>530</v>
      </c>
      <c r="C243" s="34" t="s">
        <v>537</v>
      </c>
      <c r="D243" s="31" t="s">
        <v>24</v>
      </c>
      <c r="E243" s="53" t="s">
        <v>21</v>
      </c>
      <c r="F243" s="43" t="s">
        <v>538</v>
      </c>
      <c r="G243" s="49">
        <v>110</v>
      </c>
      <c r="H243" s="44">
        <v>102</v>
      </c>
      <c r="I243" s="50">
        <f t="shared" si="3"/>
        <v>7.8431372549019607E-2</v>
      </c>
      <c r="J243" s="38">
        <v>110</v>
      </c>
      <c r="K243" s="57" t="s">
        <v>21</v>
      </c>
      <c r="L243" s="59">
        <v>0</v>
      </c>
      <c r="M243" s="60">
        <v>0</v>
      </c>
      <c r="N243" s="60">
        <v>0</v>
      </c>
    </row>
    <row r="244" spans="1:14">
      <c r="A244" s="31" t="s">
        <v>18</v>
      </c>
      <c r="B244" t="s">
        <v>530</v>
      </c>
      <c r="C244" s="34" t="s">
        <v>539</v>
      </c>
      <c r="D244" s="58" t="s">
        <v>21</v>
      </c>
      <c r="E244" s="53" t="s">
        <v>21</v>
      </c>
      <c r="F244" s="43" t="s">
        <v>540</v>
      </c>
      <c r="G244" s="49">
        <v>859</v>
      </c>
      <c r="H244" s="44">
        <v>917</v>
      </c>
      <c r="I244" s="50">
        <f t="shared" si="3"/>
        <v>-6.3249727371864781E-2</v>
      </c>
      <c r="J244" s="38">
        <v>955</v>
      </c>
      <c r="K244" s="57" t="s">
        <v>21</v>
      </c>
      <c r="L244" s="59">
        <v>0</v>
      </c>
      <c r="M244" s="60">
        <v>0</v>
      </c>
      <c r="N244" s="60">
        <v>0</v>
      </c>
    </row>
    <row r="245" spans="1:14">
      <c r="A245" s="31" t="s">
        <v>18</v>
      </c>
      <c r="B245" t="s">
        <v>530</v>
      </c>
      <c r="C245" s="34" t="s">
        <v>541</v>
      </c>
      <c r="D245" s="58" t="s">
        <v>24</v>
      </c>
      <c r="E245" s="53" t="s">
        <v>21</v>
      </c>
      <c r="F245" s="43" t="s">
        <v>542</v>
      </c>
      <c r="G245" s="49">
        <v>260</v>
      </c>
      <c r="H245" s="44">
        <v>234</v>
      </c>
      <c r="I245" s="50">
        <f t="shared" si="3"/>
        <v>0.1111111111111111</v>
      </c>
      <c r="J245" s="38">
        <v>251</v>
      </c>
      <c r="K245" s="57" t="s">
        <v>21</v>
      </c>
      <c r="L245" s="59">
        <v>0</v>
      </c>
      <c r="M245" s="60">
        <v>0</v>
      </c>
      <c r="N245" s="60">
        <v>0</v>
      </c>
    </row>
    <row r="246" spans="1:14">
      <c r="A246" s="31" t="s">
        <v>18</v>
      </c>
      <c r="B246" t="s">
        <v>530</v>
      </c>
      <c r="C246" s="34" t="s">
        <v>543</v>
      </c>
      <c r="D246" s="58" t="s">
        <v>21</v>
      </c>
      <c r="E246" s="53" t="s">
        <v>21</v>
      </c>
      <c r="F246" s="43" t="s">
        <v>544</v>
      </c>
      <c r="G246" s="49">
        <v>626</v>
      </c>
      <c r="H246" s="44">
        <v>640</v>
      </c>
      <c r="I246" s="50">
        <f t="shared" si="3"/>
        <v>-2.1874999999999999E-2</v>
      </c>
      <c r="J246" s="38">
        <v>670</v>
      </c>
      <c r="K246" s="57" t="s">
        <v>21</v>
      </c>
      <c r="L246" s="59">
        <v>0</v>
      </c>
      <c r="M246" s="60">
        <v>0</v>
      </c>
      <c r="N246" s="60">
        <v>0</v>
      </c>
    </row>
    <row r="247" spans="1:14">
      <c r="A247" s="31" t="s">
        <v>18</v>
      </c>
      <c r="B247" t="s">
        <v>530</v>
      </c>
      <c r="C247" s="34" t="s">
        <v>545</v>
      </c>
      <c r="D247" s="31" t="s">
        <v>21</v>
      </c>
      <c r="E247" s="53" t="s">
        <v>21</v>
      </c>
      <c r="F247" s="43" t="s">
        <v>546</v>
      </c>
      <c r="G247" s="49">
        <v>227</v>
      </c>
      <c r="H247" s="44">
        <v>259</v>
      </c>
      <c r="I247" s="50">
        <f t="shared" si="3"/>
        <v>-0.12355212355212356</v>
      </c>
      <c r="J247" s="38">
        <v>251</v>
      </c>
      <c r="K247" s="57" t="s">
        <v>21</v>
      </c>
      <c r="L247" s="59">
        <v>0</v>
      </c>
      <c r="M247" s="60">
        <v>0</v>
      </c>
      <c r="N247" s="60">
        <v>0</v>
      </c>
    </row>
    <row r="248" spans="1:14">
      <c r="A248" s="31" t="s">
        <v>18</v>
      </c>
      <c r="B248" t="s">
        <v>530</v>
      </c>
      <c r="C248" s="34" t="s">
        <v>547</v>
      </c>
      <c r="D248" s="58" t="s">
        <v>24</v>
      </c>
      <c r="E248" s="53" t="s">
        <v>21</v>
      </c>
      <c r="F248" s="43" t="s">
        <v>548</v>
      </c>
      <c r="G248" s="49">
        <v>120</v>
      </c>
      <c r="H248" s="44">
        <v>127</v>
      </c>
      <c r="I248" s="50">
        <f t="shared" si="3"/>
        <v>-5.5118110236220472E-2</v>
      </c>
      <c r="J248" s="38">
        <v>99</v>
      </c>
      <c r="K248" s="57" t="s">
        <v>21</v>
      </c>
      <c r="L248" s="59">
        <v>0</v>
      </c>
      <c r="M248" s="60">
        <v>0</v>
      </c>
      <c r="N248" s="60">
        <v>0</v>
      </c>
    </row>
    <row r="249" spans="1:14">
      <c r="A249" s="31" t="s">
        <v>18</v>
      </c>
      <c r="B249" t="s">
        <v>530</v>
      </c>
      <c r="C249" s="34" t="s">
        <v>549</v>
      </c>
      <c r="D249" s="58" t="s">
        <v>21</v>
      </c>
      <c r="E249" s="53" t="s">
        <v>21</v>
      </c>
      <c r="F249" s="43" t="s">
        <v>550</v>
      </c>
      <c r="G249" s="49">
        <v>709</v>
      </c>
      <c r="H249" s="44">
        <v>736</v>
      </c>
      <c r="I249" s="50">
        <f t="shared" si="3"/>
        <v>-3.6684782608695655E-2</v>
      </c>
      <c r="J249" s="38">
        <v>716</v>
      </c>
      <c r="K249" s="57" t="s">
        <v>21</v>
      </c>
      <c r="L249" s="59">
        <v>0</v>
      </c>
      <c r="M249" s="60">
        <v>0</v>
      </c>
      <c r="N249" s="60">
        <v>0</v>
      </c>
    </row>
    <row r="250" spans="1:14">
      <c r="A250" s="31" t="s">
        <v>18</v>
      </c>
      <c r="B250" t="s">
        <v>530</v>
      </c>
      <c r="C250" s="34" t="s">
        <v>551</v>
      </c>
      <c r="D250" s="58" t="s">
        <v>21</v>
      </c>
      <c r="E250" s="53" t="s">
        <v>21</v>
      </c>
      <c r="F250" s="43" t="s">
        <v>552</v>
      </c>
      <c r="G250" s="49">
        <v>713</v>
      </c>
      <c r="H250" s="44">
        <v>774</v>
      </c>
      <c r="I250" s="50">
        <f t="shared" si="3"/>
        <v>-7.8811369509043924E-2</v>
      </c>
      <c r="J250" s="38">
        <v>801</v>
      </c>
      <c r="K250" s="57" t="s">
        <v>21</v>
      </c>
      <c r="L250" s="59">
        <v>0</v>
      </c>
      <c r="M250" s="60">
        <v>0</v>
      </c>
      <c r="N250" s="60">
        <v>0</v>
      </c>
    </row>
    <row r="251" spans="1:14">
      <c r="A251" s="31" t="s">
        <v>18</v>
      </c>
      <c r="B251" t="s">
        <v>530</v>
      </c>
      <c r="C251" s="34" t="s">
        <v>553</v>
      </c>
      <c r="D251" s="58" t="s">
        <v>21</v>
      </c>
      <c r="E251" s="53" t="s">
        <v>21</v>
      </c>
      <c r="F251" s="43" t="s">
        <v>554</v>
      </c>
      <c r="G251" s="49">
        <v>2155</v>
      </c>
      <c r="H251" s="44">
        <v>2277</v>
      </c>
      <c r="I251" s="50">
        <f t="shared" si="3"/>
        <v>-5.357927097057532E-2</v>
      </c>
      <c r="J251" s="38">
        <v>2312</v>
      </c>
      <c r="K251" s="57" t="s">
        <v>21</v>
      </c>
      <c r="L251" s="59">
        <v>0</v>
      </c>
      <c r="M251" s="60">
        <v>0</v>
      </c>
      <c r="N251" s="60">
        <v>0</v>
      </c>
    </row>
    <row r="252" spans="1:14">
      <c r="A252" s="31" t="s">
        <v>18</v>
      </c>
      <c r="B252" t="s">
        <v>530</v>
      </c>
      <c r="C252" s="34" t="s">
        <v>555</v>
      </c>
      <c r="D252" s="58" t="s">
        <v>24</v>
      </c>
      <c r="E252" s="53" t="s">
        <v>21</v>
      </c>
      <c r="F252" s="43" t="s">
        <v>556</v>
      </c>
      <c r="G252" s="49">
        <v>142</v>
      </c>
      <c r="H252" s="44">
        <v>158</v>
      </c>
      <c r="I252" s="50">
        <f t="shared" si="3"/>
        <v>-0.10126582278481013</v>
      </c>
      <c r="J252" s="38">
        <v>154</v>
      </c>
      <c r="K252" s="57" t="s">
        <v>21</v>
      </c>
      <c r="L252" s="59">
        <v>0</v>
      </c>
      <c r="M252" s="60">
        <v>0</v>
      </c>
      <c r="N252" s="60">
        <v>0</v>
      </c>
    </row>
    <row r="253" spans="1:14">
      <c r="A253" s="31" t="s">
        <v>18</v>
      </c>
      <c r="B253" t="s">
        <v>530</v>
      </c>
      <c r="C253" s="34" t="s">
        <v>557</v>
      </c>
      <c r="D253" s="58" t="s">
        <v>21</v>
      </c>
      <c r="E253" s="53" t="s">
        <v>21</v>
      </c>
      <c r="F253" s="43" t="s">
        <v>558</v>
      </c>
      <c r="G253" s="49">
        <v>1029</v>
      </c>
      <c r="H253" s="44">
        <v>1051</v>
      </c>
      <c r="I253" s="50">
        <f t="shared" si="3"/>
        <v>-2.093244529019981E-2</v>
      </c>
      <c r="J253" s="38">
        <v>1090</v>
      </c>
      <c r="K253" s="57" t="s">
        <v>21</v>
      </c>
      <c r="L253" s="59">
        <v>0</v>
      </c>
      <c r="M253" s="60">
        <v>0</v>
      </c>
      <c r="N253" s="60">
        <v>0</v>
      </c>
    </row>
    <row r="254" spans="1:14">
      <c r="A254" s="31" t="s">
        <v>18</v>
      </c>
      <c r="B254" t="s">
        <v>530</v>
      </c>
      <c r="C254" s="34" t="s">
        <v>559</v>
      </c>
      <c r="D254" s="58" t="s">
        <v>21</v>
      </c>
      <c r="E254" s="53" t="s">
        <v>21</v>
      </c>
      <c r="F254" s="43" t="s">
        <v>560</v>
      </c>
      <c r="G254" s="49">
        <v>515</v>
      </c>
      <c r="H254" s="44">
        <v>565</v>
      </c>
      <c r="I254" s="50">
        <f t="shared" si="3"/>
        <v>-8.8495575221238937E-2</v>
      </c>
      <c r="J254" s="38">
        <v>536</v>
      </c>
      <c r="K254" s="57" t="s">
        <v>21</v>
      </c>
      <c r="L254" s="59">
        <v>0</v>
      </c>
      <c r="M254" s="60">
        <v>0</v>
      </c>
      <c r="N254" s="60">
        <v>0</v>
      </c>
    </row>
    <row r="255" spans="1:14">
      <c r="A255" s="31" t="s">
        <v>18</v>
      </c>
      <c r="B255" t="s">
        <v>530</v>
      </c>
      <c r="C255" s="34" t="s">
        <v>561</v>
      </c>
      <c r="D255" s="58" t="s">
        <v>21</v>
      </c>
      <c r="E255" s="53" t="s">
        <v>21</v>
      </c>
      <c r="F255" s="43" t="s">
        <v>562</v>
      </c>
      <c r="G255" s="49">
        <v>192</v>
      </c>
      <c r="H255" s="44">
        <v>196</v>
      </c>
      <c r="I255" s="50">
        <f t="shared" si="3"/>
        <v>-2.0408163265306121E-2</v>
      </c>
      <c r="J255" s="38">
        <v>214</v>
      </c>
      <c r="K255" s="57" t="s">
        <v>21</v>
      </c>
      <c r="L255" s="59">
        <v>0</v>
      </c>
      <c r="M255" s="60">
        <v>0</v>
      </c>
      <c r="N255" s="60">
        <v>0</v>
      </c>
    </row>
    <row r="256" spans="1:14">
      <c r="A256" s="31" t="s">
        <v>18</v>
      </c>
      <c r="B256" t="s">
        <v>530</v>
      </c>
      <c r="C256" s="34" t="s">
        <v>563</v>
      </c>
      <c r="D256" s="58" t="s">
        <v>21</v>
      </c>
      <c r="E256" s="53" t="s">
        <v>21</v>
      </c>
      <c r="F256" s="43" t="s">
        <v>564</v>
      </c>
      <c r="G256" s="49">
        <v>487</v>
      </c>
      <c r="H256" s="44">
        <v>489</v>
      </c>
      <c r="I256" s="50">
        <f t="shared" si="3"/>
        <v>-4.0899795501022499E-3</v>
      </c>
      <c r="J256" s="38">
        <v>491</v>
      </c>
      <c r="K256" s="57" t="s">
        <v>21</v>
      </c>
      <c r="L256" s="59">
        <v>0</v>
      </c>
      <c r="M256" s="60">
        <v>0</v>
      </c>
      <c r="N256" s="60">
        <v>0</v>
      </c>
    </row>
    <row r="257" spans="1:14">
      <c r="A257" s="31" t="s">
        <v>18</v>
      </c>
      <c r="B257" t="s">
        <v>565</v>
      </c>
      <c r="C257" s="34" t="s">
        <v>566</v>
      </c>
      <c r="D257" s="58" t="s">
        <v>21</v>
      </c>
      <c r="E257" s="53" t="s">
        <v>21</v>
      </c>
      <c r="F257" s="43" t="s">
        <v>567</v>
      </c>
      <c r="G257" s="49">
        <v>321</v>
      </c>
      <c r="H257" s="44">
        <v>296</v>
      </c>
      <c r="I257" s="50">
        <f t="shared" si="3"/>
        <v>8.4459459459459457E-2</v>
      </c>
      <c r="J257" s="38">
        <v>314</v>
      </c>
      <c r="K257" s="57" t="s">
        <v>21</v>
      </c>
      <c r="L257" s="59">
        <v>0</v>
      </c>
      <c r="M257" s="60">
        <v>0</v>
      </c>
      <c r="N257" s="60">
        <v>0</v>
      </c>
    </row>
    <row r="258" spans="1:14">
      <c r="A258" s="31" t="s">
        <v>18</v>
      </c>
      <c r="B258" t="s">
        <v>565</v>
      </c>
      <c r="C258" s="34" t="s">
        <v>568</v>
      </c>
      <c r="D258" s="58" t="s">
        <v>21</v>
      </c>
      <c r="E258" s="53" t="s">
        <v>21</v>
      </c>
      <c r="F258" s="43" t="s">
        <v>569</v>
      </c>
      <c r="G258" s="49">
        <v>234</v>
      </c>
      <c r="H258" s="44">
        <v>233</v>
      </c>
      <c r="I258" s="50">
        <f t="shared" si="3"/>
        <v>4.2918454935622317E-3</v>
      </c>
      <c r="J258" s="38">
        <v>253</v>
      </c>
      <c r="K258" s="57" t="s">
        <v>21</v>
      </c>
      <c r="L258" s="59">
        <v>0</v>
      </c>
      <c r="M258" s="60">
        <v>0</v>
      </c>
      <c r="N258" s="60">
        <v>0</v>
      </c>
    </row>
    <row r="259" spans="1:14">
      <c r="A259" s="31" t="s">
        <v>18</v>
      </c>
      <c r="B259" t="s">
        <v>565</v>
      </c>
      <c r="C259" s="34" t="s">
        <v>570</v>
      </c>
      <c r="D259" s="58" t="s">
        <v>21</v>
      </c>
      <c r="E259" s="53" t="s">
        <v>21</v>
      </c>
      <c r="F259" s="43" t="s">
        <v>571</v>
      </c>
      <c r="G259" s="49">
        <v>1100</v>
      </c>
      <c r="H259" s="44">
        <v>1184</v>
      </c>
      <c r="I259" s="50">
        <f t="shared" si="3"/>
        <v>-7.0945945945945943E-2</v>
      </c>
      <c r="J259" s="38">
        <v>1169</v>
      </c>
      <c r="K259" s="57" t="s">
        <v>21</v>
      </c>
      <c r="L259" s="59">
        <v>0</v>
      </c>
      <c r="M259" s="60">
        <v>0</v>
      </c>
      <c r="N259" s="60">
        <v>0</v>
      </c>
    </row>
    <row r="260" spans="1:14">
      <c r="A260" s="31" t="s">
        <v>18</v>
      </c>
      <c r="B260" t="s">
        <v>565</v>
      </c>
      <c r="C260" s="34" t="s">
        <v>572</v>
      </c>
      <c r="D260" s="31" t="s">
        <v>21</v>
      </c>
      <c r="E260" s="53" t="s">
        <v>21</v>
      </c>
      <c r="F260" s="43" t="s">
        <v>573</v>
      </c>
      <c r="G260" s="49">
        <v>373</v>
      </c>
      <c r="H260" s="44">
        <v>414</v>
      </c>
      <c r="I260" s="50">
        <f t="shared" si="3"/>
        <v>-9.9033816425120769E-2</v>
      </c>
      <c r="J260" s="38">
        <v>401</v>
      </c>
      <c r="K260" s="57" t="s">
        <v>21</v>
      </c>
      <c r="L260" s="59">
        <v>0</v>
      </c>
      <c r="M260" s="60">
        <v>0</v>
      </c>
      <c r="N260" s="60">
        <v>0</v>
      </c>
    </row>
    <row r="261" spans="1:14">
      <c r="A261" s="31" t="s">
        <v>18</v>
      </c>
      <c r="B261" t="s">
        <v>565</v>
      </c>
      <c r="C261" s="34" t="s">
        <v>574</v>
      </c>
      <c r="D261" s="58" t="s">
        <v>21</v>
      </c>
      <c r="E261" s="53" t="s">
        <v>21</v>
      </c>
      <c r="F261" s="43" t="s">
        <v>575</v>
      </c>
      <c r="G261" s="49">
        <v>660</v>
      </c>
      <c r="H261" s="44">
        <v>770</v>
      </c>
      <c r="I261" s="50">
        <f t="shared" si="3"/>
        <v>-0.14285714285714285</v>
      </c>
      <c r="J261" s="38">
        <v>787</v>
      </c>
      <c r="K261" s="57" t="s">
        <v>21</v>
      </c>
      <c r="L261" s="59">
        <v>0</v>
      </c>
      <c r="M261" s="60">
        <v>0</v>
      </c>
      <c r="N261" s="60">
        <v>0</v>
      </c>
    </row>
    <row r="262" spans="1:14">
      <c r="A262" s="31" t="s">
        <v>18</v>
      </c>
      <c r="B262" t="s">
        <v>565</v>
      </c>
      <c r="C262" s="34" t="s">
        <v>576</v>
      </c>
      <c r="D262" s="58" t="s">
        <v>21</v>
      </c>
      <c r="E262" s="53" t="s">
        <v>21</v>
      </c>
      <c r="F262" s="43" t="s">
        <v>577</v>
      </c>
      <c r="G262" s="49">
        <v>948</v>
      </c>
      <c r="H262" s="44">
        <v>1034</v>
      </c>
      <c r="I262" s="50">
        <f t="shared" ref="I262:I325" si="4">IF(AND(H262=0,G262&lt;&gt;0),1,IFERROR((G262-H262)/H262,0))</f>
        <v>-8.3172147001934232E-2</v>
      </c>
      <c r="J262" s="38">
        <v>1028</v>
      </c>
      <c r="K262" s="57" t="s">
        <v>21</v>
      </c>
      <c r="L262" s="59">
        <v>0</v>
      </c>
      <c r="M262" s="60">
        <v>0</v>
      </c>
      <c r="N262" s="60">
        <v>0</v>
      </c>
    </row>
    <row r="263" spans="1:14">
      <c r="A263" s="31" t="s">
        <v>18</v>
      </c>
      <c r="B263" t="s">
        <v>565</v>
      </c>
      <c r="C263" s="34" t="s">
        <v>578</v>
      </c>
      <c r="D263" s="58" t="s">
        <v>21</v>
      </c>
      <c r="E263" s="53" t="s">
        <v>21</v>
      </c>
      <c r="F263" s="43" t="s">
        <v>579</v>
      </c>
      <c r="G263" s="49">
        <v>789</v>
      </c>
      <c r="H263" s="44">
        <v>791</v>
      </c>
      <c r="I263" s="50">
        <f t="shared" si="4"/>
        <v>-2.5284450063211127E-3</v>
      </c>
      <c r="J263" s="38">
        <v>799</v>
      </c>
      <c r="K263" s="57" t="s">
        <v>21</v>
      </c>
      <c r="L263" s="59">
        <v>0</v>
      </c>
      <c r="M263" s="60">
        <v>0</v>
      </c>
      <c r="N263" s="60">
        <v>0</v>
      </c>
    </row>
    <row r="264" spans="1:14">
      <c r="A264" s="31" t="s">
        <v>18</v>
      </c>
      <c r="B264" t="s">
        <v>565</v>
      </c>
      <c r="C264" s="34" t="s">
        <v>580</v>
      </c>
      <c r="D264" s="58" t="s">
        <v>21</v>
      </c>
      <c r="E264" s="53" t="s">
        <v>21</v>
      </c>
      <c r="F264" s="43" t="s">
        <v>581</v>
      </c>
      <c r="G264" s="49">
        <v>510</v>
      </c>
      <c r="H264" s="44">
        <v>565</v>
      </c>
      <c r="I264" s="50">
        <f t="shared" si="4"/>
        <v>-9.7345132743362831E-2</v>
      </c>
      <c r="J264" s="38">
        <v>569</v>
      </c>
      <c r="K264" s="57" t="s">
        <v>21</v>
      </c>
      <c r="L264" s="59">
        <v>0</v>
      </c>
      <c r="M264" s="60">
        <v>0</v>
      </c>
      <c r="N264" s="60">
        <v>0</v>
      </c>
    </row>
    <row r="265" spans="1:14">
      <c r="A265" s="31" t="s">
        <v>18</v>
      </c>
      <c r="B265" t="s">
        <v>565</v>
      </c>
      <c r="C265" s="34" t="s">
        <v>582</v>
      </c>
      <c r="D265" s="31" t="s">
        <v>24</v>
      </c>
      <c r="E265" s="53" t="s">
        <v>21</v>
      </c>
      <c r="F265" s="43" t="s">
        <v>583</v>
      </c>
      <c r="G265" s="49">
        <v>113</v>
      </c>
      <c r="H265" s="44">
        <v>97</v>
      </c>
      <c r="I265" s="50">
        <f t="shared" si="4"/>
        <v>0.16494845360824742</v>
      </c>
      <c r="J265" s="38">
        <v>91</v>
      </c>
      <c r="K265" s="57" t="s">
        <v>21</v>
      </c>
      <c r="L265" s="59">
        <v>0</v>
      </c>
      <c r="M265" s="60">
        <v>0</v>
      </c>
      <c r="N265" s="60">
        <v>0</v>
      </c>
    </row>
    <row r="266" spans="1:14">
      <c r="A266" s="31" t="s">
        <v>18</v>
      </c>
      <c r="B266" t="s">
        <v>584</v>
      </c>
      <c r="C266" s="34" t="s">
        <v>585</v>
      </c>
      <c r="D266" s="58" t="s">
        <v>21</v>
      </c>
      <c r="E266" s="53" t="s">
        <v>21</v>
      </c>
      <c r="F266" s="43" t="s">
        <v>586</v>
      </c>
      <c r="G266" s="49">
        <v>257</v>
      </c>
      <c r="H266" s="44">
        <v>310</v>
      </c>
      <c r="I266" s="50">
        <f t="shared" si="4"/>
        <v>-0.17096774193548386</v>
      </c>
      <c r="J266" s="38">
        <v>323</v>
      </c>
      <c r="K266" s="57" t="s">
        <v>21</v>
      </c>
      <c r="L266" s="59">
        <v>0</v>
      </c>
      <c r="M266" s="60">
        <v>0</v>
      </c>
      <c r="N266" s="60">
        <v>0</v>
      </c>
    </row>
    <row r="267" spans="1:14">
      <c r="A267" s="31" t="s">
        <v>18</v>
      </c>
      <c r="B267" t="s">
        <v>584</v>
      </c>
      <c r="C267" s="34" t="s">
        <v>587</v>
      </c>
      <c r="D267" s="58" t="s">
        <v>21</v>
      </c>
      <c r="E267" s="53" t="s">
        <v>21</v>
      </c>
      <c r="F267" s="43" t="s">
        <v>588</v>
      </c>
      <c r="G267" s="49">
        <v>552</v>
      </c>
      <c r="H267" s="44">
        <v>557</v>
      </c>
      <c r="I267" s="50">
        <f t="shared" si="4"/>
        <v>-8.9766606822262122E-3</v>
      </c>
      <c r="J267" s="38">
        <v>566</v>
      </c>
      <c r="K267" s="57" t="s">
        <v>21</v>
      </c>
      <c r="L267" s="59">
        <v>0</v>
      </c>
      <c r="M267" s="60">
        <v>0</v>
      </c>
      <c r="N267" s="60">
        <v>0</v>
      </c>
    </row>
    <row r="268" spans="1:14">
      <c r="A268" s="31" t="s">
        <v>18</v>
      </c>
      <c r="B268" t="s">
        <v>584</v>
      </c>
      <c r="C268" s="34" t="s">
        <v>589</v>
      </c>
      <c r="D268" s="58" t="s">
        <v>21</v>
      </c>
      <c r="E268" s="53" t="s">
        <v>21</v>
      </c>
      <c r="F268" s="43" t="s">
        <v>590</v>
      </c>
      <c r="G268" s="49">
        <v>2623</v>
      </c>
      <c r="H268" s="44">
        <v>3492</v>
      </c>
      <c r="I268" s="50">
        <f t="shared" si="4"/>
        <v>-0.24885452462772051</v>
      </c>
      <c r="J268" s="38">
        <v>3417</v>
      </c>
      <c r="K268" s="57" t="s">
        <v>21</v>
      </c>
      <c r="L268" s="59">
        <v>0</v>
      </c>
      <c r="M268" s="60">
        <v>0</v>
      </c>
      <c r="N268" s="60">
        <v>0</v>
      </c>
    </row>
    <row r="269" spans="1:14">
      <c r="A269" s="31" t="s">
        <v>18</v>
      </c>
      <c r="B269" t="s">
        <v>584</v>
      </c>
      <c r="C269" s="34" t="s">
        <v>591</v>
      </c>
      <c r="D269" s="58" t="s">
        <v>21</v>
      </c>
      <c r="E269" s="53" t="s">
        <v>21</v>
      </c>
      <c r="F269" s="43" t="s">
        <v>592</v>
      </c>
      <c r="G269" s="49">
        <v>206</v>
      </c>
      <c r="H269" s="44">
        <v>228</v>
      </c>
      <c r="I269" s="50">
        <f t="shared" si="4"/>
        <v>-9.6491228070175433E-2</v>
      </c>
      <c r="J269" s="38">
        <v>239</v>
      </c>
      <c r="K269" s="57" t="s">
        <v>21</v>
      </c>
      <c r="L269" s="59">
        <v>0</v>
      </c>
      <c r="M269" s="60">
        <v>0</v>
      </c>
      <c r="N269" s="60">
        <v>0</v>
      </c>
    </row>
    <row r="270" spans="1:14">
      <c r="A270" s="31" t="s">
        <v>18</v>
      </c>
      <c r="B270" t="s">
        <v>593</v>
      </c>
      <c r="C270" s="34" t="s">
        <v>594</v>
      </c>
      <c r="D270" s="58" t="s">
        <v>24</v>
      </c>
      <c r="E270" s="53" t="s">
        <v>21</v>
      </c>
      <c r="F270" s="43" t="s">
        <v>595</v>
      </c>
      <c r="G270" s="49">
        <v>63</v>
      </c>
      <c r="H270" s="44">
        <v>101</v>
      </c>
      <c r="I270" s="50">
        <f t="shared" si="4"/>
        <v>-0.37623762376237624</v>
      </c>
      <c r="J270" s="38">
        <v>105</v>
      </c>
      <c r="K270" s="57" t="s">
        <v>21</v>
      </c>
      <c r="L270" s="59">
        <v>0</v>
      </c>
      <c r="M270" s="60">
        <v>0</v>
      </c>
      <c r="N270" s="60">
        <v>0</v>
      </c>
    </row>
    <row r="271" spans="1:14">
      <c r="A271" s="31" t="s">
        <v>18</v>
      </c>
      <c r="B271" t="s">
        <v>593</v>
      </c>
      <c r="C271" s="34" t="s">
        <v>596</v>
      </c>
      <c r="D271" s="58" t="s">
        <v>21</v>
      </c>
      <c r="E271" s="53" t="s">
        <v>21</v>
      </c>
      <c r="F271" s="43" t="s">
        <v>597</v>
      </c>
      <c r="G271" s="49">
        <v>1107</v>
      </c>
      <c r="H271" s="44">
        <v>1132</v>
      </c>
      <c r="I271" s="50">
        <f t="shared" si="4"/>
        <v>-2.2084805653710248E-2</v>
      </c>
      <c r="J271" s="38">
        <v>1109</v>
      </c>
      <c r="K271" s="57" t="s">
        <v>21</v>
      </c>
      <c r="L271" s="59">
        <v>0</v>
      </c>
      <c r="M271" s="60">
        <v>0</v>
      </c>
      <c r="N271" s="60">
        <v>0</v>
      </c>
    </row>
    <row r="272" spans="1:14">
      <c r="A272" s="31" t="s">
        <v>18</v>
      </c>
      <c r="B272" t="s">
        <v>593</v>
      </c>
      <c r="C272" s="34" t="s">
        <v>598</v>
      </c>
      <c r="D272" s="58" t="s">
        <v>21</v>
      </c>
      <c r="E272" s="53" t="s">
        <v>21</v>
      </c>
      <c r="F272" s="43" t="s">
        <v>599</v>
      </c>
      <c r="G272" s="49">
        <v>287</v>
      </c>
      <c r="H272" s="44">
        <v>273</v>
      </c>
      <c r="I272" s="50">
        <f t="shared" si="4"/>
        <v>5.128205128205128E-2</v>
      </c>
      <c r="J272" s="38">
        <v>284</v>
      </c>
      <c r="K272" s="57" t="s">
        <v>21</v>
      </c>
      <c r="L272" s="59">
        <v>0</v>
      </c>
      <c r="M272" s="60">
        <v>0</v>
      </c>
      <c r="N272" s="60">
        <v>0</v>
      </c>
    </row>
    <row r="273" spans="1:14">
      <c r="A273" s="31" t="s">
        <v>18</v>
      </c>
      <c r="B273" t="s">
        <v>593</v>
      </c>
      <c r="C273" s="34" t="s">
        <v>600</v>
      </c>
      <c r="D273" s="58" t="s">
        <v>21</v>
      </c>
      <c r="E273" s="53" t="s">
        <v>21</v>
      </c>
      <c r="F273" s="43" t="s">
        <v>601</v>
      </c>
      <c r="G273" s="49">
        <v>304</v>
      </c>
      <c r="H273" s="44">
        <v>311</v>
      </c>
      <c r="I273" s="50">
        <f t="shared" si="4"/>
        <v>-2.2508038585209004E-2</v>
      </c>
      <c r="J273" s="38">
        <v>323</v>
      </c>
      <c r="K273" s="57" t="s">
        <v>21</v>
      </c>
      <c r="L273" s="59">
        <v>0</v>
      </c>
      <c r="M273" s="60">
        <v>0</v>
      </c>
      <c r="N273" s="60">
        <v>0</v>
      </c>
    </row>
    <row r="274" spans="1:14">
      <c r="A274" s="31" t="s">
        <v>18</v>
      </c>
      <c r="B274" t="s">
        <v>602</v>
      </c>
      <c r="C274" s="34" t="s">
        <v>603</v>
      </c>
      <c r="D274" s="58" t="s">
        <v>21</v>
      </c>
      <c r="E274" s="53" t="s">
        <v>21</v>
      </c>
      <c r="F274" s="43" t="s">
        <v>604</v>
      </c>
      <c r="G274" s="49">
        <v>114</v>
      </c>
      <c r="H274" s="44">
        <v>128</v>
      </c>
      <c r="I274" s="50">
        <f t="shared" si="4"/>
        <v>-0.109375</v>
      </c>
      <c r="J274" s="38">
        <v>130</v>
      </c>
      <c r="K274" s="57" t="s">
        <v>21</v>
      </c>
      <c r="L274" s="59">
        <v>0</v>
      </c>
      <c r="M274" s="60">
        <v>0</v>
      </c>
      <c r="N274" s="60">
        <v>0</v>
      </c>
    </row>
    <row r="275" spans="1:14">
      <c r="A275" s="31" t="s">
        <v>18</v>
      </c>
      <c r="B275" t="s">
        <v>602</v>
      </c>
      <c r="C275" s="34" t="s">
        <v>605</v>
      </c>
      <c r="D275" s="58" t="s">
        <v>21</v>
      </c>
      <c r="E275" s="53" t="s">
        <v>21</v>
      </c>
      <c r="F275" s="43" t="s">
        <v>606</v>
      </c>
      <c r="G275" s="49">
        <v>204</v>
      </c>
      <c r="H275" s="44">
        <v>262</v>
      </c>
      <c r="I275" s="50">
        <f t="shared" si="4"/>
        <v>-0.22137404580152673</v>
      </c>
      <c r="J275" s="38">
        <v>267</v>
      </c>
      <c r="K275" s="57" t="s">
        <v>21</v>
      </c>
      <c r="L275" s="59">
        <v>0</v>
      </c>
      <c r="M275" s="60">
        <v>0</v>
      </c>
      <c r="N275" s="60">
        <v>0</v>
      </c>
    </row>
    <row r="276" spans="1:14">
      <c r="A276" s="31" t="s">
        <v>18</v>
      </c>
      <c r="B276" t="s">
        <v>602</v>
      </c>
      <c r="C276" s="34" t="s">
        <v>607</v>
      </c>
      <c r="D276" s="58" t="s">
        <v>21</v>
      </c>
      <c r="E276" s="53" t="s">
        <v>21</v>
      </c>
      <c r="F276" s="43" t="s">
        <v>608</v>
      </c>
      <c r="G276" s="49">
        <v>720</v>
      </c>
      <c r="H276" s="44">
        <v>805</v>
      </c>
      <c r="I276" s="50">
        <f t="shared" si="4"/>
        <v>-0.10559006211180125</v>
      </c>
      <c r="J276" s="38">
        <v>801</v>
      </c>
      <c r="K276" s="57" t="s">
        <v>21</v>
      </c>
      <c r="L276" s="59">
        <v>0</v>
      </c>
      <c r="M276" s="60">
        <v>0</v>
      </c>
      <c r="N276" s="60">
        <v>0</v>
      </c>
    </row>
    <row r="277" spans="1:14">
      <c r="A277" s="31" t="s">
        <v>18</v>
      </c>
      <c r="B277" t="s">
        <v>602</v>
      </c>
      <c r="C277" s="34" t="s">
        <v>609</v>
      </c>
      <c r="D277" s="58" t="s">
        <v>21</v>
      </c>
      <c r="E277" s="53" t="s">
        <v>21</v>
      </c>
      <c r="F277" s="43" t="s">
        <v>610</v>
      </c>
      <c r="G277" s="49">
        <v>360</v>
      </c>
      <c r="H277" s="44">
        <v>370</v>
      </c>
      <c r="I277" s="50">
        <f t="shared" si="4"/>
        <v>-2.7027027027027029E-2</v>
      </c>
      <c r="J277" s="38">
        <v>379</v>
      </c>
      <c r="K277" s="57" t="s">
        <v>21</v>
      </c>
      <c r="L277" s="59">
        <v>0</v>
      </c>
      <c r="M277" s="60">
        <v>0</v>
      </c>
      <c r="N277" s="60">
        <v>0</v>
      </c>
    </row>
    <row r="278" spans="1:14">
      <c r="A278" s="31" t="s">
        <v>18</v>
      </c>
      <c r="B278" t="s">
        <v>611</v>
      </c>
      <c r="C278" s="34" t="s">
        <v>612</v>
      </c>
      <c r="D278" s="31" t="s">
        <v>21</v>
      </c>
      <c r="E278" s="53" t="s">
        <v>21</v>
      </c>
      <c r="F278" s="43" t="s">
        <v>613</v>
      </c>
      <c r="G278" s="49">
        <v>1124</v>
      </c>
      <c r="H278" s="44">
        <v>1243</v>
      </c>
      <c r="I278" s="50">
        <f t="shared" si="4"/>
        <v>-9.5736122284794847E-2</v>
      </c>
      <c r="J278" s="38">
        <v>1290</v>
      </c>
      <c r="K278" s="57" t="s">
        <v>21</v>
      </c>
      <c r="L278" s="59">
        <v>0</v>
      </c>
      <c r="M278" s="60">
        <v>0</v>
      </c>
      <c r="N278" s="60">
        <v>0</v>
      </c>
    </row>
    <row r="279" spans="1:14">
      <c r="A279" s="31" t="s">
        <v>18</v>
      </c>
      <c r="B279" t="s">
        <v>611</v>
      </c>
      <c r="C279" s="34" t="s">
        <v>614</v>
      </c>
      <c r="D279" s="58" t="s">
        <v>21</v>
      </c>
      <c r="E279" s="53" t="s">
        <v>21</v>
      </c>
      <c r="F279" s="43" t="s">
        <v>615</v>
      </c>
      <c r="G279" s="49">
        <v>1709</v>
      </c>
      <c r="H279" s="44">
        <v>1747</v>
      </c>
      <c r="I279" s="50">
        <f t="shared" si="4"/>
        <v>-2.1751574127074985E-2</v>
      </c>
      <c r="J279" s="38">
        <v>1793</v>
      </c>
      <c r="K279" s="57" t="s">
        <v>21</v>
      </c>
      <c r="L279" s="59">
        <v>0</v>
      </c>
      <c r="M279" s="60">
        <v>0</v>
      </c>
      <c r="N279" s="60">
        <v>0</v>
      </c>
    </row>
    <row r="280" spans="1:14">
      <c r="A280" s="31" t="s">
        <v>18</v>
      </c>
      <c r="B280" t="s">
        <v>616</v>
      </c>
      <c r="C280" s="34" t="s">
        <v>617</v>
      </c>
      <c r="D280" s="58" t="s">
        <v>21</v>
      </c>
      <c r="E280" s="53" t="s">
        <v>21</v>
      </c>
      <c r="F280" s="43" t="s">
        <v>618</v>
      </c>
      <c r="G280" s="49">
        <v>988</v>
      </c>
      <c r="H280" s="44">
        <v>1069</v>
      </c>
      <c r="I280" s="50">
        <f t="shared" si="4"/>
        <v>-7.5771749298409727E-2</v>
      </c>
      <c r="J280" s="38">
        <v>1066</v>
      </c>
      <c r="K280" s="57" t="s">
        <v>21</v>
      </c>
      <c r="L280" s="59">
        <v>0</v>
      </c>
      <c r="M280" s="60">
        <v>0</v>
      </c>
      <c r="N280" s="60">
        <v>0</v>
      </c>
    </row>
    <row r="281" spans="1:14">
      <c r="A281" s="31" t="s">
        <v>18</v>
      </c>
      <c r="B281" t="s">
        <v>616</v>
      </c>
      <c r="C281" s="34" t="s">
        <v>619</v>
      </c>
      <c r="D281" s="31" t="s">
        <v>21</v>
      </c>
      <c r="E281" s="53" t="s">
        <v>21</v>
      </c>
      <c r="F281" s="43" t="s">
        <v>620</v>
      </c>
      <c r="G281" s="49">
        <v>785</v>
      </c>
      <c r="H281" s="44">
        <v>837</v>
      </c>
      <c r="I281" s="50">
        <f t="shared" si="4"/>
        <v>-6.2126642771804061E-2</v>
      </c>
      <c r="J281" s="38">
        <v>883</v>
      </c>
      <c r="K281" s="57" t="s">
        <v>21</v>
      </c>
      <c r="L281" s="59">
        <v>0</v>
      </c>
      <c r="M281" s="60">
        <v>0</v>
      </c>
      <c r="N281" s="60">
        <v>0</v>
      </c>
    </row>
    <row r="282" spans="1:14">
      <c r="A282" s="31" t="s">
        <v>18</v>
      </c>
      <c r="B282" t="s">
        <v>616</v>
      </c>
      <c r="C282" s="34" t="s">
        <v>621</v>
      </c>
      <c r="D282" s="58" t="s">
        <v>21</v>
      </c>
      <c r="E282" s="53" t="s">
        <v>21</v>
      </c>
      <c r="F282" s="43" t="s">
        <v>622</v>
      </c>
      <c r="G282" s="49">
        <v>1299</v>
      </c>
      <c r="H282" s="44">
        <v>1339</v>
      </c>
      <c r="I282" s="50">
        <f t="shared" si="4"/>
        <v>-2.9873039581777446E-2</v>
      </c>
      <c r="J282" s="38">
        <v>1390</v>
      </c>
      <c r="K282" s="57" t="s">
        <v>21</v>
      </c>
      <c r="L282" s="59">
        <v>0</v>
      </c>
      <c r="M282" s="60">
        <v>0</v>
      </c>
      <c r="N282" s="60">
        <v>0</v>
      </c>
    </row>
    <row r="283" spans="1:14">
      <c r="A283" s="31" t="s">
        <v>18</v>
      </c>
      <c r="B283" t="s">
        <v>616</v>
      </c>
      <c r="C283" s="34" t="s">
        <v>623</v>
      </c>
      <c r="D283" s="58" t="s">
        <v>24</v>
      </c>
      <c r="E283" s="53" t="s">
        <v>21</v>
      </c>
      <c r="F283" s="43" t="s">
        <v>624</v>
      </c>
      <c r="G283" s="49">
        <v>143</v>
      </c>
      <c r="H283" s="44">
        <v>145</v>
      </c>
      <c r="I283" s="50">
        <f t="shared" si="4"/>
        <v>-1.3793103448275862E-2</v>
      </c>
      <c r="J283" s="38">
        <v>131</v>
      </c>
      <c r="K283" s="57" t="s">
        <v>21</v>
      </c>
      <c r="L283" s="59">
        <v>0</v>
      </c>
      <c r="M283" s="60">
        <v>0</v>
      </c>
      <c r="N283" s="60">
        <v>0</v>
      </c>
    </row>
    <row r="284" spans="1:14">
      <c r="A284" s="31" t="s">
        <v>18</v>
      </c>
      <c r="B284" t="s">
        <v>616</v>
      </c>
      <c r="C284" s="34" t="s">
        <v>625</v>
      </c>
      <c r="D284" s="58" t="s">
        <v>21</v>
      </c>
      <c r="E284" s="53" t="s">
        <v>21</v>
      </c>
      <c r="F284" s="43" t="s">
        <v>626</v>
      </c>
      <c r="G284" s="49">
        <v>2569</v>
      </c>
      <c r="H284" s="44">
        <v>2757</v>
      </c>
      <c r="I284" s="50">
        <f t="shared" si="4"/>
        <v>-6.8190061661225973E-2</v>
      </c>
      <c r="J284" s="38">
        <v>2774</v>
      </c>
      <c r="K284" s="57" t="s">
        <v>21</v>
      </c>
      <c r="L284" s="59">
        <v>0</v>
      </c>
      <c r="M284" s="60">
        <v>0</v>
      </c>
      <c r="N284" s="60">
        <v>0</v>
      </c>
    </row>
    <row r="285" spans="1:14">
      <c r="A285" s="31" t="s">
        <v>18</v>
      </c>
      <c r="B285" t="s">
        <v>616</v>
      </c>
      <c r="C285" s="34" t="s">
        <v>627</v>
      </c>
      <c r="D285" s="58" t="s">
        <v>21</v>
      </c>
      <c r="E285" s="53" t="s">
        <v>21</v>
      </c>
      <c r="F285" s="43" t="s">
        <v>628</v>
      </c>
      <c r="G285" s="49">
        <v>741</v>
      </c>
      <c r="H285" s="44">
        <v>800</v>
      </c>
      <c r="I285" s="50">
        <f t="shared" si="4"/>
        <v>-7.3749999999999996E-2</v>
      </c>
      <c r="J285" s="38">
        <v>792</v>
      </c>
      <c r="K285" s="57" t="s">
        <v>21</v>
      </c>
      <c r="L285" s="59">
        <v>0</v>
      </c>
      <c r="M285" s="60">
        <v>0</v>
      </c>
      <c r="N285" s="60">
        <v>0</v>
      </c>
    </row>
    <row r="286" spans="1:14">
      <c r="A286" s="31" t="s">
        <v>18</v>
      </c>
      <c r="B286" t="s">
        <v>616</v>
      </c>
      <c r="C286" s="34" t="s">
        <v>629</v>
      </c>
      <c r="D286" s="58" t="s">
        <v>24</v>
      </c>
      <c r="E286" s="53" t="s">
        <v>21</v>
      </c>
      <c r="F286" s="43" t="s">
        <v>630</v>
      </c>
      <c r="G286" s="49">
        <v>90</v>
      </c>
      <c r="H286" s="44">
        <v>61</v>
      </c>
      <c r="I286" s="50">
        <f t="shared" si="4"/>
        <v>0.47540983606557374</v>
      </c>
      <c r="J286" s="38">
        <v>76</v>
      </c>
      <c r="K286" s="57" t="s">
        <v>21</v>
      </c>
      <c r="L286" s="59">
        <v>0</v>
      </c>
      <c r="M286" s="60">
        <v>0</v>
      </c>
      <c r="N286" s="60">
        <v>0</v>
      </c>
    </row>
    <row r="287" spans="1:14">
      <c r="A287" s="31" t="s">
        <v>18</v>
      </c>
      <c r="B287" t="s">
        <v>631</v>
      </c>
      <c r="C287" s="34" t="s">
        <v>632</v>
      </c>
      <c r="D287" s="58" t="s">
        <v>21</v>
      </c>
      <c r="E287" s="53" t="s">
        <v>21</v>
      </c>
      <c r="F287" s="43" t="s">
        <v>633</v>
      </c>
      <c r="G287" s="49">
        <v>1937</v>
      </c>
      <c r="H287" s="44">
        <v>2053</v>
      </c>
      <c r="I287" s="50">
        <f t="shared" si="4"/>
        <v>-5.6502679006332199E-2</v>
      </c>
      <c r="J287" s="38">
        <v>2058</v>
      </c>
      <c r="K287" s="57" t="s">
        <v>21</v>
      </c>
      <c r="L287" s="59">
        <v>0</v>
      </c>
      <c r="M287" s="60">
        <v>0</v>
      </c>
      <c r="N287" s="60">
        <v>0</v>
      </c>
    </row>
    <row r="288" spans="1:14">
      <c r="A288" s="31" t="s">
        <v>18</v>
      </c>
      <c r="B288" t="s">
        <v>631</v>
      </c>
      <c r="C288" s="34" t="s">
        <v>634</v>
      </c>
      <c r="D288" s="58" t="s">
        <v>21</v>
      </c>
      <c r="E288" s="53" t="s">
        <v>21</v>
      </c>
      <c r="F288" s="43" t="s">
        <v>635</v>
      </c>
      <c r="G288" s="49">
        <v>645</v>
      </c>
      <c r="H288" s="44">
        <v>694</v>
      </c>
      <c r="I288" s="50">
        <f t="shared" si="4"/>
        <v>-7.060518731988473E-2</v>
      </c>
      <c r="J288" s="38">
        <v>694</v>
      </c>
      <c r="K288" s="57" t="s">
        <v>21</v>
      </c>
      <c r="L288" s="59">
        <v>0</v>
      </c>
      <c r="M288" s="60">
        <v>0</v>
      </c>
      <c r="N288" s="60">
        <v>0</v>
      </c>
    </row>
    <row r="289" spans="1:14">
      <c r="A289" s="31" t="s">
        <v>18</v>
      </c>
      <c r="B289" t="s">
        <v>631</v>
      </c>
      <c r="C289" s="34" t="s">
        <v>636</v>
      </c>
      <c r="D289" s="58" t="s">
        <v>21</v>
      </c>
      <c r="E289" s="53" t="s">
        <v>21</v>
      </c>
      <c r="F289" s="43" t="s">
        <v>637</v>
      </c>
      <c r="G289" s="49">
        <v>2292</v>
      </c>
      <c r="H289" s="44">
        <v>2336</v>
      </c>
      <c r="I289" s="50">
        <f t="shared" si="4"/>
        <v>-1.8835616438356163E-2</v>
      </c>
      <c r="J289" s="38">
        <v>2231</v>
      </c>
      <c r="K289" s="57" t="s">
        <v>21</v>
      </c>
      <c r="L289" s="59">
        <v>0</v>
      </c>
      <c r="M289" s="60">
        <v>0</v>
      </c>
      <c r="N289" s="60">
        <v>0</v>
      </c>
    </row>
    <row r="290" spans="1:14">
      <c r="A290" s="31" t="s">
        <v>18</v>
      </c>
      <c r="B290" t="s">
        <v>631</v>
      </c>
      <c r="C290" s="34" t="s">
        <v>638</v>
      </c>
      <c r="D290" s="31" t="s">
        <v>21</v>
      </c>
      <c r="E290" s="53" t="s">
        <v>21</v>
      </c>
      <c r="F290" s="43" t="s">
        <v>639</v>
      </c>
      <c r="G290" s="49">
        <v>1356</v>
      </c>
      <c r="H290" s="44">
        <v>1425</v>
      </c>
      <c r="I290" s="50">
        <f t="shared" si="4"/>
        <v>-4.8421052631578948E-2</v>
      </c>
      <c r="J290" s="38">
        <v>1416</v>
      </c>
      <c r="K290" s="57" t="s">
        <v>21</v>
      </c>
      <c r="L290" s="59">
        <v>0</v>
      </c>
      <c r="M290" s="60">
        <v>0</v>
      </c>
      <c r="N290" s="60">
        <v>0</v>
      </c>
    </row>
    <row r="291" spans="1:14">
      <c r="A291" s="31" t="s">
        <v>18</v>
      </c>
      <c r="B291" t="s">
        <v>631</v>
      </c>
      <c r="C291" s="34" t="s">
        <v>640</v>
      </c>
      <c r="D291" s="58" t="s">
        <v>21</v>
      </c>
      <c r="E291" s="53" t="s">
        <v>21</v>
      </c>
      <c r="F291" s="43" t="s">
        <v>641</v>
      </c>
      <c r="G291" s="49">
        <v>1005</v>
      </c>
      <c r="H291" s="44">
        <v>1026</v>
      </c>
      <c r="I291" s="50">
        <f t="shared" si="4"/>
        <v>-2.046783625730994E-2</v>
      </c>
      <c r="J291" s="38">
        <v>1059</v>
      </c>
      <c r="K291" s="57" t="s">
        <v>21</v>
      </c>
      <c r="L291" s="59">
        <v>0</v>
      </c>
      <c r="M291" s="60">
        <v>0</v>
      </c>
      <c r="N291" s="60">
        <v>0</v>
      </c>
    </row>
    <row r="292" spans="1:14">
      <c r="A292" s="31" t="s">
        <v>18</v>
      </c>
      <c r="B292" t="s">
        <v>631</v>
      </c>
      <c r="C292" s="34" t="s">
        <v>642</v>
      </c>
      <c r="D292" s="31" t="s">
        <v>21</v>
      </c>
      <c r="E292" s="53" t="s">
        <v>21</v>
      </c>
      <c r="F292" s="43" t="s">
        <v>643</v>
      </c>
      <c r="G292" s="49">
        <v>452</v>
      </c>
      <c r="H292" s="44">
        <v>485</v>
      </c>
      <c r="I292" s="50">
        <f t="shared" si="4"/>
        <v>-6.8041237113402056E-2</v>
      </c>
      <c r="J292" s="38">
        <v>497</v>
      </c>
      <c r="K292" s="57" t="s">
        <v>21</v>
      </c>
      <c r="L292" s="59">
        <v>0</v>
      </c>
      <c r="M292" s="60">
        <v>0</v>
      </c>
      <c r="N292" s="60">
        <v>0</v>
      </c>
    </row>
    <row r="293" spans="1:14">
      <c r="A293" s="31" t="s">
        <v>18</v>
      </c>
      <c r="B293" t="s">
        <v>644</v>
      </c>
      <c r="C293" s="34" t="s">
        <v>645</v>
      </c>
      <c r="D293" s="31" t="s">
        <v>21</v>
      </c>
      <c r="E293" s="53" t="s">
        <v>21</v>
      </c>
      <c r="F293" s="43" t="s">
        <v>646</v>
      </c>
      <c r="G293" s="49">
        <v>249</v>
      </c>
      <c r="H293" s="44">
        <v>239</v>
      </c>
      <c r="I293" s="50">
        <f t="shared" si="4"/>
        <v>4.1841004184100417E-2</v>
      </c>
      <c r="J293" s="38">
        <v>251</v>
      </c>
      <c r="K293" s="57" t="s">
        <v>21</v>
      </c>
      <c r="L293" s="59">
        <v>0</v>
      </c>
      <c r="M293" s="60">
        <v>0</v>
      </c>
      <c r="N293" s="60">
        <v>0</v>
      </c>
    </row>
    <row r="294" spans="1:14">
      <c r="A294" s="31" t="s">
        <v>18</v>
      </c>
      <c r="B294" t="s">
        <v>644</v>
      </c>
      <c r="C294" s="34" t="s">
        <v>647</v>
      </c>
      <c r="D294" s="58" t="s">
        <v>21</v>
      </c>
      <c r="E294" s="53" t="s">
        <v>21</v>
      </c>
      <c r="F294" s="43" t="s">
        <v>648</v>
      </c>
      <c r="G294" s="49">
        <v>1537</v>
      </c>
      <c r="H294" s="44">
        <v>1592</v>
      </c>
      <c r="I294" s="50">
        <f t="shared" si="4"/>
        <v>-3.4547738693467334E-2</v>
      </c>
      <c r="J294" s="38">
        <v>1596</v>
      </c>
      <c r="K294" s="57" t="s">
        <v>21</v>
      </c>
      <c r="L294" s="59">
        <v>0</v>
      </c>
      <c r="M294" s="60">
        <v>0</v>
      </c>
      <c r="N294" s="60">
        <v>0</v>
      </c>
    </row>
    <row r="295" spans="1:14">
      <c r="A295" s="31" t="s">
        <v>18</v>
      </c>
      <c r="B295" t="s">
        <v>644</v>
      </c>
      <c r="C295" s="34" t="s">
        <v>649</v>
      </c>
      <c r="D295" s="31" t="s">
        <v>24</v>
      </c>
      <c r="E295" s="53" t="s">
        <v>21</v>
      </c>
      <c r="F295" s="43" t="s">
        <v>650</v>
      </c>
      <c r="G295" s="49">
        <v>295</v>
      </c>
      <c r="H295" s="44">
        <v>323</v>
      </c>
      <c r="I295" s="50">
        <f t="shared" si="4"/>
        <v>-8.6687306501547989E-2</v>
      </c>
      <c r="J295" s="38">
        <v>300</v>
      </c>
      <c r="K295" s="57" t="s">
        <v>21</v>
      </c>
      <c r="L295" s="59">
        <v>0</v>
      </c>
      <c r="M295" s="60">
        <v>0</v>
      </c>
      <c r="N295" s="60">
        <v>0</v>
      </c>
    </row>
    <row r="296" spans="1:14">
      <c r="A296" s="31" t="s">
        <v>18</v>
      </c>
      <c r="B296" t="s">
        <v>644</v>
      </c>
      <c r="C296" s="34" t="s">
        <v>651</v>
      </c>
      <c r="D296" s="58" t="s">
        <v>21</v>
      </c>
      <c r="E296" s="53" t="s">
        <v>21</v>
      </c>
      <c r="F296" s="43" t="s">
        <v>652</v>
      </c>
      <c r="G296" s="49">
        <v>182</v>
      </c>
      <c r="H296" s="44">
        <v>160</v>
      </c>
      <c r="I296" s="50">
        <f t="shared" si="4"/>
        <v>0.13750000000000001</v>
      </c>
      <c r="J296" s="38">
        <v>156</v>
      </c>
      <c r="K296" s="57" t="s">
        <v>21</v>
      </c>
      <c r="L296" s="59">
        <v>0</v>
      </c>
      <c r="M296" s="60">
        <v>0</v>
      </c>
      <c r="N296" s="60">
        <v>0</v>
      </c>
    </row>
    <row r="297" spans="1:14">
      <c r="A297" s="31" t="s">
        <v>18</v>
      </c>
      <c r="B297" t="s">
        <v>644</v>
      </c>
      <c r="C297" s="34" t="s">
        <v>653</v>
      </c>
      <c r="D297" s="31" t="s">
        <v>24</v>
      </c>
      <c r="E297" s="53" t="s">
        <v>21</v>
      </c>
      <c r="F297" s="43" t="s">
        <v>654</v>
      </c>
      <c r="G297" s="49">
        <v>125</v>
      </c>
      <c r="H297" s="44">
        <v>130</v>
      </c>
      <c r="I297" s="50">
        <f t="shared" si="4"/>
        <v>-3.8461538461538464E-2</v>
      </c>
      <c r="J297" s="38">
        <v>167</v>
      </c>
      <c r="K297" s="57" t="s">
        <v>21</v>
      </c>
      <c r="L297" s="59">
        <v>0</v>
      </c>
      <c r="M297" s="60">
        <v>0</v>
      </c>
      <c r="N297" s="60">
        <v>0</v>
      </c>
    </row>
    <row r="298" spans="1:14">
      <c r="A298" s="31" t="s">
        <v>18</v>
      </c>
      <c r="B298" t="s">
        <v>644</v>
      </c>
      <c r="C298" s="34" t="s">
        <v>655</v>
      </c>
      <c r="D298" s="58" t="s">
        <v>24</v>
      </c>
      <c r="E298" s="53" t="s">
        <v>21</v>
      </c>
      <c r="F298" s="43" t="s">
        <v>656</v>
      </c>
      <c r="G298" s="49">
        <v>84</v>
      </c>
      <c r="H298" s="44">
        <v>68</v>
      </c>
      <c r="I298" s="50">
        <f t="shared" si="4"/>
        <v>0.23529411764705882</v>
      </c>
      <c r="J298" s="38">
        <v>66</v>
      </c>
      <c r="K298" s="57" t="s">
        <v>21</v>
      </c>
      <c r="L298" s="59">
        <v>0</v>
      </c>
      <c r="M298" s="60">
        <v>0</v>
      </c>
      <c r="N298" s="60">
        <v>0</v>
      </c>
    </row>
    <row r="299" spans="1:14">
      <c r="A299" s="31" t="s">
        <v>18</v>
      </c>
      <c r="B299" t="s">
        <v>644</v>
      </c>
      <c r="C299" s="34" t="s">
        <v>657</v>
      </c>
      <c r="D299" s="58" t="s">
        <v>21</v>
      </c>
      <c r="E299" s="53" t="s">
        <v>21</v>
      </c>
      <c r="F299" s="43" t="s">
        <v>658</v>
      </c>
      <c r="G299" s="49">
        <v>509</v>
      </c>
      <c r="H299" s="44">
        <v>515</v>
      </c>
      <c r="I299" s="50">
        <f t="shared" si="4"/>
        <v>-1.1650485436893204E-2</v>
      </c>
      <c r="J299" s="38">
        <v>547</v>
      </c>
      <c r="K299" s="57" t="s">
        <v>21</v>
      </c>
      <c r="L299" s="59">
        <v>0</v>
      </c>
      <c r="M299" s="60">
        <v>0</v>
      </c>
      <c r="N299" s="60">
        <v>0</v>
      </c>
    </row>
    <row r="300" spans="1:14">
      <c r="A300" s="31" t="s">
        <v>18</v>
      </c>
      <c r="B300" t="s">
        <v>644</v>
      </c>
      <c r="C300" s="34" t="s">
        <v>659</v>
      </c>
      <c r="D300" s="58" t="s">
        <v>24</v>
      </c>
      <c r="E300" s="53" t="s">
        <v>21</v>
      </c>
      <c r="F300" s="43" t="s">
        <v>660</v>
      </c>
      <c r="G300" s="49">
        <v>239</v>
      </c>
      <c r="H300" s="44">
        <v>241</v>
      </c>
      <c r="I300" s="50">
        <f t="shared" si="4"/>
        <v>-8.2987551867219917E-3</v>
      </c>
      <c r="J300" s="38">
        <v>267</v>
      </c>
      <c r="K300" s="57" t="s">
        <v>21</v>
      </c>
      <c r="L300" s="59">
        <v>0</v>
      </c>
      <c r="M300" s="60">
        <v>0</v>
      </c>
      <c r="N300" s="60">
        <v>0</v>
      </c>
    </row>
    <row r="301" spans="1:14">
      <c r="A301" s="31" t="s">
        <v>18</v>
      </c>
      <c r="B301" t="s">
        <v>644</v>
      </c>
      <c r="C301" s="34" t="s">
        <v>661</v>
      </c>
      <c r="D301" s="58" t="s">
        <v>21</v>
      </c>
      <c r="E301" s="53" t="s">
        <v>21</v>
      </c>
      <c r="F301" s="43" t="s">
        <v>662</v>
      </c>
      <c r="G301" s="49">
        <v>1250</v>
      </c>
      <c r="H301" s="44">
        <v>1258</v>
      </c>
      <c r="I301" s="50">
        <f t="shared" si="4"/>
        <v>-6.3593004769475362E-3</v>
      </c>
      <c r="J301" s="38">
        <v>1253</v>
      </c>
      <c r="K301" s="57" t="s">
        <v>21</v>
      </c>
      <c r="L301" s="59">
        <v>0</v>
      </c>
      <c r="M301" s="60">
        <v>0</v>
      </c>
      <c r="N301" s="60">
        <v>0</v>
      </c>
    </row>
    <row r="302" spans="1:14">
      <c r="A302" s="31" t="s">
        <v>18</v>
      </c>
      <c r="B302" t="s">
        <v>644</v>
      </c>
      <c r="C302" s="34" t="s">
        <v>663</v>
      </c>
      <c r="D302" s="58" t="s">
        <v>24</v>
      </c>
      <c r="E302" s="53" t="s">
        <v>21</v>
      </c>
      <c r="F302" s="43" t="s">
        <v>664</v>
      </c>
      <c r="G302" s="49">
        <v>366</v>
      </c>
      <c r="H302" s="44">
        <v>394</v>
      </c>
      <c r="I302" s="50">
        <f t="shared" si="4"/>
        <v>-7.1065989847715741E-2</v>
      </c>
      <c r="J302" s="38">
        <v>371</v>
      </c>
      <c r="K302" s="57" t="s">
        <v>21</v>
      </c>
      <c r="L302" s="59">
        <v>0</v>
      </c>
      <c r="M302" s="60">
        <v>0</v>
      </c>
      <c r="N302" s="60">
        <v>0</v>
      </c>
    </row>
    <row r="303" spans="1:14">
      <c r="A303" s="31" t="s">
        <v>18</v>
      </c>
      <c r="B303" t="s">
        <v>644</v>
      </c>
      <c r="C303" s="34" t="s">
        <v>665</v>
      </c>
      <c r="D303" s="58" t="s">
        <v>21</v>
      </c>
      <c r="E303" s="53" t="s">
        <v>21</v>
      </c>
      <c r="F303" s="43" t="s">
        <v>666</v>
      </c>
      <c r="G303" s="49">
        <v>264</v>
      </c>
      <c r="H303" s="44">
        <v>270</v>
      </c>
      <c r="I303" s="50">
        <f t="shared" si="4"/>
        <v>-2.2222222222222223E-2</v>
      </c>
      <c r="J303" s="38">
        <v>288</v>
      </c>
      <c r="K303" s="57" t="s">
        <v>21</v>
      </c>
      <c r="L303" s="59">
        <v>0</v>
      </c>
      <c r="M303" s="60">
        <v>0</v>
      </c>
      <c r="N303" s="60">
        <v>0</v>
      </c>
    </row>
    <row r="304" spans="1:14">
      <c r="A304" s="31" t="s">
        <v>18</v>
      </c>
      <c r="B304" t="s">
        <v>644</v>
      </c>
      <c r="C304" s="34" t="s">
        <v>667</v>
      </c>
      <c r="D304" s="58" t="s">
        <v>21</v>
      </c>
      <c r="E304" s="53" t="s">
        <v>21</v>
      </c>
      <c r="F304" s="43" t="s">
        <v>668</v>
      </c>
      <c r="G304" s="49">
        <v>908</v>
      </c>
      <c r="H304" s="44">
        <v>908</v>
      </c>
      <c r="I304" s="50">
        <f t="shared" si="4"/>
        <v>0</v>
      </c>
      <c r="J304" s="38">
        <v>844</v>
      </c>
      <c r="K304" s="57" t="s">
        <v>21</v>
      </c>
      <c r="L304" s="59">
        <v>0</v>
      </c>
      <c r="M304" s="60">
        <v>0</v>
      </c>
      <c r="N304" s="60">
        <v>0</v>
      </c>
    </row>
    <row r="305" spans="1:14">
      <c r="A305" s="31" t="s">
        <v>18</v>
      </c>
      <c r="B305" t="s">
        <v>644</v>
      </c>
      <c r="C305" s="34" t="s">
        <v>669</v>
      </c>
      <c r="D305" s="31" t="s">
        <v>21</v>
      </c>
      <c r="E305" s="53" t="s">
        <v>21</v>
      </c>
      <c r="F305" s="43" t="s">
        <v>670</v>
      </c>
      <c r="G305" s="49">
        <v>471</v>
      </c>
      <c r="H305" s="44">
        <v>492</v>
      </c>
      <c r="I305" s="50">
        <f t="shared" si="4"/>
        <v>-4.2682926829268296E-2</v>
      </c>
      <c r="J305" s="38">
        <v>480</v>
      </c>
      <c r="K305" s="57" t="s">
        <v>21</v>
      </c>
      <c r="L305" s="59">
        <v>0</v>
      </c>
      <c r="M305" s="60">
        <v>0</v>
      </c>
      <c r="N305" s="60">
        <v>0</v>
      </c>
    </row>
    <row r="306" spans="1:14">
      <c r="A306" s="31" t="s">
        <v>18</v>
      </c>
      <c r="B306" t="s">
        <v>671</v>
      </c>
      <c r="C306" s="34" t="s">
        <v>672</v>
      </c>
      <c r="D306" s="31" t="s">
        <v>21</v>
      </c>
      <c r="E306" s="53" t="s">
        <v>21</v>
      </c>
      <c r="F306" s="43" t="s">
        <v>673</v>
      </c>
      <c r="G306" s="49">
        <v>1336</v>
      </c>
      <c r="H306" s="44">
        <v>1398</v>
      </c>
      <c r="I306" s="50">
        <f t="shared" si="4"/>
        <v>-4.4349070100143065E-2</v>
      </c>
      <c r="J306" s="38">
        <v>1418</v>
      </c>
      <c r="K306" s="57" t="s">
        <v>21</v>
      </c>
      <c r="L306" s="59">
        <v>0</v>
      </c>
      <c r="M306" s="60">
        <v>0</v>
      </c>
      <c r="N306" s="60">
        <v>0</v>
      </c>
    </row>
    <row r="307" spans="1:14">
      <c r="A307" s="31" t="s">
        <v>18</v>
      </c>
      <c r="B307" t="s">
        <v>671</v>
      </c>
      <c r="C307" s="34" t="s">
        <v>674</v>
      </c>
      <c r="D307" s="58" t="s">
        <v>21</v>
      </c>
      <c r="E307" s="53" t="s">
        <v>21</v>
      </c>
      <c r="F307" s="43" t="s">
        <v>675</v>
      </c>
      <c r="G307" s="49">
        <v>1112</v>
      </c>
      <c r="H307" s="44">
        <v>1181</v>
      </c>
      <c r="I307" s="50">
        <f t="shared" si="4"/>
        <v>-5.8425063505503812E-2</v>
      </c>
      <c r="J307" s="38">
        <v>1174</v>
      </c>
      <c r="K307" s="57" t="s">
        <v>21</v>
      </c>
      <c r="L307" s="59">
        <v>0</v>
      </c>
      <c r="M307" s="60">
        <v>0</v>
      </c>
      <c r="N307" s="60">
        <v>0</v>
      </c>
    </row>
    <row r="308" spans="1:14">
      <c r="A308" s="31" t="s">
        <v>18</v>
      </c>
      <c r="B308" t="s">
        <v>671</v>
      </c>
      <c r="C308" s="55" t="s">
        <v>676</v>
      </c>
      <c r="D308" s="58" t="s">
        <v>21</v>
      </c>
      <c r="E308" s="53" t="s">
        <v>21</v>
      </c>
      <c r="F308" s="43" t="s">
        <v>677</v>
      </c>
      <c r="G308" s="49">
        <v>72</v>
      </c>
      <c r="H308" s="44">
        <v>73</v>
      </c>
      <c r="I308" s="50">
        <f t="shared" si="4"/>
        <v>-1.3698630136986301E-2</v>
      </c>
      <c r="J308" s="38">
        <v>80</v>
      </c>
      <c r="K308" s="57" t="s">
        <v>21</v>
      </c>
      <c r="L308" s="59">
        <v>0</v>
      </c>
      <c r="M308" s="60">
        <v>0</v>
      </c>
      <c r="N308" s="60">
        <v>0</v>
      </c>
    </row>
    <row r="309" spans="1:14">
      <c r="A309" s="31" t="s">
        <v>18</v>
      </c>
      <c r="B309" t="s">
        <v>671</v>
      </c>
      <c r="C309" s="34" t="s">
        <v>678</v>
      </c>
      <c r="D309" s="58" t="s">
        <v>21</v>
      </c>
      <c r="E309" s="53" t="s">
        <v>21</v>
      </c>
      <c r="F309" s="43" t="s">
        <v>679</v>
      </c>
      <c r="G309" s="49">
        <v>216</v>
      </c>
      <c r="H309" s="44">
        <v>224</v>
      </c>
      <c r="I309" s="50">
        <f t="shared" si="4"/>
        <v>-3.5714285714285712E-2</v>
      </c>
      <c r="J309" s="38">
        <v>212</v>
      </c>
      <c r="K309" s="57" t="s">
        <v>21</v>
      </c>
      <c r="L309" s="59">
        <v>0</v>
      </c>
      <c r="M309" s="60">
        <v>0</v>
      </c>
      <c r="N309" s="60">
        <v>0</v>
      </c>
    </row>
    <row r="310" spans="1:14">
      <c r="A310" s="31" t="s">
        <v>18</v>
      </c>
      <c r="B310" t="s">
        <v>671</v>
      </c>
      <c r="C310" s="34" t="s">
        <v>680</v>
      </c>
      <c r="D310" s="58" t="s">
        <v>24</v>
      </c>
      <c r="E310" s="53" t="s">
        <v>21</v>
      </c>
      <c r="F310" s="43" t="s">
        <v>681</v>
      </c>
      <c r="G310" s="49">
        <v>58</v>
      </c>
      <c r="H310" s="44">
        <v>68</v>
      </c>
      <c r="I310" s="50">
        <f t="shared" si="4"/>
        <v>-0.14705882352941177</v>
      </c>
      <c r="J310" s="38">
        <v>87</v>
      </c>
      <c r="K310" s="57" t="s">
        <v>21</v>
      </c>
      <c r="L310" s="59">
        <v>0</v>
      </c>
      <c r="M310" s="60">
        <v>0</v>
      </c>
      <c r="N310" s="60">
        <v>0</v>
      </c>
    </row>
    <row r="311" spans="1:14">
      <c r="A311" s="31" t="s">
        <v>18</v>
      </c>
      <c r="B311" t="s">
        <v>671</v>
      </c>
      <c r="C311" s="34" t="s">
        <v>682</v>
      </c>
      <c r="D311" s="58" t="s">
        <v>24</v>
      </c>
      <c r="E311" s="53" t="s">
        <v>21</v>
      </c>
      <c r="F311" s="43" t="s">
        <v>683</v>
      </c>
      <c r="G311" s="49">
        <v>89</v>
      </c>
      <c r="H311" s="44">
        <v>87</v>
      </c>
      <c r="I311" s="50">
        <f t="shared" si="4"/>
        <v>2.2988505747126436E-2</v>
      </c>
      <c r="J311" s="38">
        <v>91</v>
      </c>
      <c r="K311" s="57" t="s">
        <v>21</v>
      </c>
      <c r="L311" s="59">
        <v>0</v>
      </c>
      <c r="M311" s="60">
        <v>0</v>
      </c>
      <c r="N311" s="60">
        <v>0</v>
      </c>
    </row>
    <row r="312" spans="1:14">
      <c r="A312" s="31" t="s">
        <v>18</v>
      </c>
      <c r="B312" t="s">
        <v>684</v>
      </c>
      <c r="C312" s="34" t="s">
        <v>685</v>
      </c>
      <c r="D312" s="58" t="s">
        <v>21</v>
      </c>
      <c r="E312" s="53" t="s">
        <v>21</v>
      </c>
      <c r="F312" s="43" t="s">
        <v>686</v>
      </c>
      <c r="G312" s="49">
        <v>893</v>
      </c>
      <c r="H312" s="44">
        <v>962</v>
      </c>
      <c r="I312" s="50">
        <f t="shared" si="4"/>
        <v>-7.172557172557173E-2</v>
      </c>
      <c r="J312" s="38">
        <v>1007</v>
      </c>
      <c r="K312" s="57" t="s">
        <v>21</v>
      </c>
      <c r="L312" s="59">
        <v>0</v>
      </c>
      <c r="M312" s="60">
        <v>0</v>
      </c>
      <c r="N312" s="60">
        <v>0</v>
      </c>
    </row>
    <row r="313" spans="1:14" ht="24">
      <c r="A313" s="31" t="s">
        <v>18</v>
      </c>
      <c r="B313" t="s">
        <v>684</v>
      </c>
      <c r="C313" s="34" t="s">
        <v>687</v>
      </c>
      <c r="D313" s="58" t="s">
        <v>21</v>
      </c>
      <c r="E313" s="53" t="s">
        <v>21</v>
      </c>
      <c r="F313" s="43" t="s">
        <v>688</v>
      </c>
      <c r="G313" s="49">
        <v>111</v>
      </c>
      <c r="H313" s="44">
        <v>0</v>
      </c>
      <c r="I313" s="50">
        <f t="shared" si="4"/>
        <v>1</v>
      </c>
      <c r="J313" s="38">
        <v>0</v>
      </c>
      <c r="K313" s="57" t="s">
        <v>21</v>
      </c>
      <c r="L313" s="59">
        <v>0</v>
      </c>
      <c r="M313" s="60">
        <v>0</v>
      </c>
      <c r="N313" s="60">
        <v>0</v>
      </c>
    </row>
    <row r="314" spans="1:14">
      <c r="A314" s="31" t="s">
        <v>18</v>
      </c>
      <c r="B314" t="s">
        <v>684</v>
      </c>
      <c r="C314" s="34" t="s">
        <v>689</v>
      </c>
      <c r="D314" s="58" t="s">
        <v>21</v>
      </c>
      <c r="E314" s="53" t="s">
        <v>21</v>
      </c>
      <c r="F314" s="43" t="s">
        <v>690</v>
      </c>
      <c r="G314" s="49">
        <v>1423</v>
      </c>
      <c r="H314" s="44">
        <v>1558</v>
      </c>
      <c r="I314" s="50">
        <f t="shared" si="4"/>
        <v>-8.6649550706033376E-2</v>
      </c>
      <c r="J314" s="38">
        <v>1554</v>
      </c>
      <c r="K314" s="57" t="s">
        <v>21</v>
      </c>
      <c r="L314" s="59">
        <v>0</v>
      </c>
      <c r="M314" s="60">
        <v>0</v>
      </c>
      <c r="N314" s="60">
        <v>0</v>
      </c>
    </row>
    <row r="315" spans="1:14">
      <c r="A315" s="31" t="s">
        <v>18</v>
      </c>
      <c r="B315" t="s">
        <v>691</v>
      </c>
      <c r="C315" s="55" t="s">
        <v>692</v>
      </c>
      <c r="D315" s="58" t="s">
        <v>21</v>
      </c>
      <c r="E315" s="53" t="s">
        <v>21</v>
      </c>
      <c r="F315" s="43" t="s">
        <v>693</v>
      </c>
      <c r="G315" s="49">
        <v>115</v>
      </c>
      <c r="H315" s="44">
        <v>160</v>
      </c>
      <c r="I315" s="50">
        <f t="shared" si="4"/>
        <v>-0.28125</v>
      </c>
      <c r="J315" s="38">
        <v>153</v>
      </c>
      <c r="K315" s="57" t="s">
        <v>21</v>
      </c>
      <c r="L315" s="59">
        <v>0</v>
      </c>
      <c r="M315" s="60">
        <v>0</v>
      </c>
      <c r="N315" s="60">
        <v>0</v>
      </c>
    </row>
    <row r="316" spans="1:14">
      <c r="A316" s="31" t="s">
        <v>18</v>
      </c>
      <c r="B316" t="s">
        <v>691</v>
      </c>
      <c r="C316" s="34" t="s">
        <v>694</v>
      </c>
      <c r="D316" s="58" t="s">
        <v>21</v>
      </c>
      <c r="E316" s="53" t="s">
        <v>21</v>
      </c>
      <c r="F316" s="43" t="s">
        <v>695</v>
      </c>
      <c r="G316" s="49">
        <v>1743</v>
      </c>
      <c r="H316" s="44">
        <v>1775</v>
      </c>
      <c r="I316" s="50">
        <f t="shared" si="4"/>
        <v>-1.8028169014084508E-2</v>
      </c>
      <c r="J316" s="38">
        <v>1793</v>
      </c>
      <c r="K316" s="57" t="s">
        <v>21</v>
      </c>
      <c r="L316" s="59">
        <v>0</v>
      </c>
      <c r="M316" s="60">
        <v>0</v>
      </c>
      <c r="N316" s="60">
        <v>0</v>
      </c>
    </row>
    <row r="317" spans="1:14">
      <c r="A317" s="31" t="s">
        <v>18</v>
      </c>
      <c r="B317" t="s">
        <v>691</v>
      </c>
      <c r="C317" s="34" t="s">
        <v>696</v>
      </c>
      <c r="D317" s="58" t="s">
        <v>21</v>
      </c>
      <c r="E317" s="53" t="s">
        <v>21</v>
      </c>
      <c r="F317" s="43" t="s">
        <v>697</v>
      </c>
      <c r="G317" s="49">
        <v>650</v>
      </c>
      <c r="H317" s="44">
        <v>740</v>
      </c>
      <c r="I317" s="50">
        <f t="shared" si="4"/>
        <v>-0.12162162162162163</v>
      </c>
      <c r="J317" s="38">
        <v>751</v>
      </c>
      <c r="K317" s="57" t="s">
        <v>21</v>
      </c>
      <c r="L317" s="59">
        <v>0</v>
      </c>
      <c r="M317" s="60">
        <v>0</v>
      </c>
      <c r="N317" s="60">
        <v>0</v>
      </c>
    </row>
    <row r="318" spans="1:14">
      <c r="A318" s="31" t="s">
        <v>18</v>
      </c>
      <c r="B318" t="s">
        <v>691</v>
      </c>
      <c r="C318" s="34" t="s">
        <v>698</v>
      </c>
      <c r="D318" s="31" t="s">
        <v>21</v>
      </c>
      <c r="E318" s="53" t="s">
        <v>21</v>
      </c>
      <c r="F318" s="43" t="s">
        <v>699</v>
      </c>
      <c r="G318" s="49">
        <v>1936</v>
      </c>
      <c r="H318" s="44">
        <v>1960</v>
      </c>
      <c r="I318" s="50">
        <f t="shared" si="4"/>
        <v>-1.2244897959183673E-2</v>
      </c>
      <c r="J318" s="38">
        <v>1827</v>
      </c>
      <c r="K318" s="57" t="s">
        <v>21</v>
      </c>
      <c r="L318" s="59">
        <v>0</v>
      </c>
      <c r="M318" s="60">
        <v>0</v>
      </c>
      <c r="N318" s="60">
        <v>0</v>
      </c>
    </row>
    <row r="319" spans="1:14">
      <c r="A319" s="31" t="s">
        <v>18</v>
      </c>
      <c r="B319" t="s">
        <v>691</v>
      </c>
      <c r="C319" s="34" t="s">
        <v>700</v>
      </c>
      <c r="D319" s="58" t="s">
        <v>21</v>
      </c>
      <c r="E319" s="53" t="s">
        <v>21</v>
      </c>
      <c r="F319" s="43" t="s">
        <v>701</v>
      </c>
      <c r="G319" s="49">
        <v>4794</v>
      </c>
      <c r="H319" s="44">
        <v>5367</v>
      </c>
      <c r="I319" s="50">
        <f t="shared" si="4"/>
        <v>-0.10676355505869201</v>
      </c>
      <c r="J319" s="38">
        <v>5691</v>
      </c>
      <c r="K319" s="57" t="s">
        <v>21</v>
      </c>
      <c r="L319" s="59">
        <v>0</v>
      </c>
      <c r="M319" s="60">
        <v>0</v>
      </c>
      <c r="N319" s="60">
        <v>0</v>
      </c>
    </row>
    <row r="320" spans="1:14" ht="24">
      <c r="A320" s="31" t="s">
        <v>18</v>
      </c>
      <c r="B320" t="s">
        <v>691</v>
      </c>
      <c r="C320" s="34" t="s">
        <v>702</v>
      </c>
      <c r="D320" s="58" t="s">
        <v>21</v>
      </c>
      <c r="E320" s="53" t="s">
        <v>21</v>
      </c>
      <c r="F320" s="43" t="s">
        <v>703</v>
      </c>
      <c r="G320" s="49">
        <v>78</v>
      </c>
      <c r="H320" s="44">
        <v>0</v>
      </c>
      <c r="I320" s="50">
        <f t="shared" si="4"/>
        <v>1</v>
      </c>
      <c r="J320" s="38">
        <v>0</v>
      </c>
      <c r="K320" s="57" t="s">
        <v>21</v>
      </c>
      <c r="L320" s="59">
        <v>0</v>
      </c>
      <c r="M320" s="60">
        <v>0</v>
      </c>
      <c r="N320" s="60">
        <v>0</v>
      </c>
    </row>
    <row r="321" spans="1:14">
      <c r="A321" s="31" t="s">
        <v>18</v>
      </c>
      <c r="B321" t="s">
        <v>691</v>
      </c>
      <c r="C321" s="34" t="s">
        <v>704</v>
      </c>
      <c r="D321" s="58" t="s">
        <v>21</v>
      </c>
      <c r="E321" s="53" t="s">
        <v>21</v>
      </c>
      <c r="F321" s="43" t="s">
        <v>705</v>
      </c>
      <c r="G321" s="49">
        <v>656</v>
      </c>
      <c r="H321" s="44">
        <v>665</v>
      </c>
      <c r="I321" s="50">
        <f t="shared" si="4"/>
        <v>-1.3533834586466165E-2</v>
      </c>
      <c r="J321" s="38">
        <v>702</v>
      </c>
      <c r="K321" s="57" t="s">
        <v>21</v>
      </c>
      <c r="L321" s="59">
        <v>0</v>
      </c>
      <c r="M321" s="60">
        <v>0</v>
      </c>
      <c r="N321" s="60">
        <v>0</v>
      </c>
    </row>
    <row r="322" spans="1:14">
      <c r="A322" s="31" t="s">
        <v>18</v>
      </c>
      <c r="B322" t="s">
        <v>691</v>
      </c>
      <c r="C322" s="34" t="s">
        <v>706</v>
      </c>
      <c r="D322" s="58" t="s">
        <v>21</v>
      </c>
      <c r="E322" s="53" t="s">
        <v>21</v>
      </c>
      <c r="F322" s="43" t="s">
        <v>707</v>
      </c>
      <c r="G322" s="49">
        <v>438</v>
      </c>
      <c r="H322" s="44">
        <v>448</v>
      </c>
      <c r="I322" s="50">
        <f t="shared" si="4"/>
        <v>-2.2321428571428572E-2</v>
      </c>
      <c r="J322" s="38">
        <v>462</v>
      </c>
      <c r="K322" s="57" t="s">
        <v>21</v>
      </c>
      <c r="L322" s="59">
        <v>0</v>
      </c>
      <c r="M322" s="60">
        <v>0</v>
      </c>
      <c r="N322" s="60">
        <v>0</v>
      </c>
    </row>
    <row r="323" spans="1:14">
      <c r="A323" s="31" t="s">
        <v>18</v>
      </c>
      <c r="B323" t="s">
        <v>691</v>
      </c>
      <c r="C323" s="34" t="s">
        <v>708</v>
      </c>
      <c r="D323" s="58" t="s">
        <v>24</v>
      </c>
      <c r="E323" s="53" t="s">
        <v>21</v>
      </c>
      <c r="F323" s="43" t="s">
        <v>709</v>
      </c>
      <c r="G323" s="49">
        <v>83</v>
      </c>
      <c r="H323" s="44">
        <v>93</v>
      </c>
      <c r="I323" s="50">
        <f t="shared" si="4"/>
        <v>-0.10752688172043011</v>
      </c>
      <c r="J323" s="38">
        <v>89</v>
      </c>
      <c r="K323" s="57" t="s">
        <v>21</v>
      </c>
      <c r="L323" s="59">
        <v>0</v>
      </c>
      <c r="M323" s="60">
        <v>0</v>
      </c>
      <c r="N323" s="60">
        <v>0</v>
      </c>
    </row>
    <row r="324" spans="1:14">
      <c r="A324" s="31" t="s">
        <v>18</v>
      </c>
      <c r="B324" t="s">
        <v>691</v>
      </c>
      <c r="C324" s="34" t="s">
        <v>710</v>
      </c>
      <c r="D324" s="58" t="s">
        <v>21</v>
      </c>
      <c r="E324" s="53" t="s">
        <v>21</v>
      </c>
      <c r="F324" s="43" t="s">
        <v>711</v>
      </c>
      <c r="G324" s="49">
        <v>806</v>
      </c>
      <c r="H324" s="44">
        <v>810</v>
      </c>
      <c r="I324" s="50">
        <f t="shared" si="4"/>
        <v>-4.9382716049382715E-3</v>
      </c>
      <c r="J324" s="38">
        <v>846</v>
      </c>
      <c r="K324" s="57" t="s">
        <v>21</v>
      </c>
      <c r="L324" s="59">
        <v>0</v>
      </c>
      <c r="M324" s="60">
        <v>0</v>
      </c>
      <c r="N324" s="60">
        <v>0</v>
      </c>
    </row>
    <row r="325" spans="1:14">
      <c r="A325" s="31" t="s">
        <v>18</v>
      </c>
      <c r="B325" t="s">
        <v>691</v>
      </c>
      <c r="C325" s="34" t="s">
        <v>712</v>
      </c>
      <c r="D325" s="58" t="s">
        <v>21</v>
      </c>
      <c r="E325" s="53" t="s">
        <v>21</v>
      </c>
      <c r="F325" s="43" t="s">
        <v>713</v>
      </c>
      <c r="G325" s="49">
        <v>272</v>
      </c>
      <c r="H325" s="44">
        <v>306</v>
      </c>
      <c r="I325" s="50">
        <f t="shared" si="4"/>
        <v>-0.1111111111111111</v>
      </c>
      <c r="J325" s="38">
        <v>280</v>
      </c>
      <c r="K325" s="57" t="s">
        <v>21</v>
      </c>
      <c r="L325" s="59">
        <v>0</v>
      </c>
      <c r="M325" s="60">
        <v>0</v>
      </c>
      <c r="N325" s="60">
        <v>0</v>
      </c>
    </row>
    <row r="326" spans="1:14">
      <c r="A326" s="31" t="s">
        <v>18</v>
      </c>
      <c r="B326" t="s">
        <v>714</v>
      </c>
      <c r="C326" s="34" t="s">
        <v>715</v>
      </c>
      <c r="D326" s="58" t="s">
        <v>21</v>
      </c>
      <c r="E326" s="53" t="s">
        <v>21</v>
      </c>
      <c r="F326" s="43" t="s">
        <v>716</v>
      </c>
      <c r="G326" s="49">
        <v>74</v>
      </c>
      <c r="H326" s="44">
        <v>74</v>
      </c>
      <c r="I326" s="50">
        <f t="shared" ref="I326:I389" si="5">IF(AND(H326=0,G326&lt;&gt;0),1,IFERROR((G326-H326)/H326,0))</f>
        <v>0</v>
      </c>
      <c r="J326" s="38">
        <v>70</v>
      </c>
      <c r="K326" s="57" t="s">
        <v>21</v>
      </c>
      <c r="L326" s="59">
        <v>0</v>
      </c>
      <c r="M326" s="60">
        <v>0</v>
      </c>
      <c r="N326" s="60">
        <v>0</v>
      </c>
    </row>
    <row r="327" spans="1:14">
      <c r="A327" s="31" t="s">
        <v>18</v>
      </c>
      <c r="B327" t="s">
        <v>714</v>
      </c>
      <c r="C327" s="34" t="s">
        <v>717</v>
      </c>
      <c r="D327" s="58" t="s">
        <v>21</v>
      </c>
      <c r="E327" s="53" t="s">
        <v>21</v>
      </c>
      <c r="F327" s="43" t="s">
        <v>718</v>
      </c>
      <c r="G327" s="49">
        <v>375</v>
      </c>
      <c r="H327" s="44">
        <v>368</v>
      </c>
      <c r="I327" s="50">
        <f t="shared" si="5"/>
        <v>1.9021739130434784E-2</v>
      </c>
      <c r="J327" s="38">
        <v>367</v>
      </c>
      <c r="K327" s="57" t="s">
        <v>21</v>
      </c>
      <c r="L327" s="59">
        <v>0</v>
      </c>
      <c r="M327" s="60">
        <v>0</v>
      </c>
      <c r="N327" s="60">
        <v>0</v>
      </c>
    </row>
    <row r="328" spans="1:14">
      <c r="A328" s="31" t="s">
        <v>18</v>
      </c>
      <c r="B328" t="s">
        <v>714</v>
      </c>
      <c r="C328" s="34" t="s">
        <v>719</v>
      </c>
      <c r="D328" s="31" t="s">
        <v>21</v>
      </c>
      <c r="E328" s="53" t="s">
        <v>21</v>
      </c>
      <c r="F328" s="43" t="s">
        <v>720</v>
      </c>
      <c r="G328" s="49">
        <v>582</v>
      </c>
      <c r="H328" s="44">
        <v>585</v>
      </c>
      <c r="I328" s="50">
        <f t="shared" si="5"/>
        <v>-5.1282051282051282E-3</v>
      </c>
      <c r="J328" s="38">
        <v>597</v>
      </c>
      <c r="K328" s="57" t="s">
        <v>21</v>
      </c>
      <c r="L328" s="59">
        <v>0</v>
      </c>
      <c r="M328" s="60">
        <v>0</v>
      </c>
      <c r="N328" s="60">
        <v>0</v>
      </c>
    </row>
    <row r="329" spans="1:14">
      <c r="A329" s="31" t="s">
        <v>18</v>
      </c>
      <c r="B329" t="s">
        <v>714</v>
      </c>
      <c r="C329" s="34" t="s">
        <v>721</v>
      </c>
      <c r="D329" s="58" t="s">
        <v>21</v>
      </c>
      <c r="E329" s="53" t="s">
        <v>21</v>
      </c>
      <c r="F329" s="43" t="s">
        <v>722</v>
      </c>
      <c r="G329" s="49">
        <v>1011</v>
      </c>
      <c r="H329" s="44">
        <v>1083</v>
      </c>
      <c r="I329" s="50">
        <f t="shared" si="5"/>
        <v>-6.6481994459833799E-2</v>
      </c>
      <c r="J329" s="38">
        <v>1114</v>
      </c>
      <c r="K329" s="57" t="s">
        <v>21</v>
      </c>
      <c r="L329" s="59">
        <v>0</v>
      </c>
      <c r="M329" s="60">
        <v>0</v>
      </c>
      <c r="N329" s="60">
        <v>0</v>
      </c>
    </row>
    <row r="330" spans="1:14">
      <c r="A330" s="31" t="s">
        <v>18</v>
      </c>
      <c r="B330" t="s">
        <v>723</v>
      </c>
      <c r="C330" s="34" t="s">
        <v>724</v>
      </c>
      <c r="D330" s="58" t="s">
        <v>21</v>
      </c>
      <c r="E330" s="53" t="s">
        <v>21</v>
      </c>
      <c r="F330" s="43" t="s">
        <v>725</v>
      </c>
      <c r="G330" s="49">
        <v>769</v>
      </c>
      <c r="H330" s="44">
        <v>796</v>
      </c>
      <c r="I330" s="50">
        <f t="shared" si="5"/>
        <v>-3.391959798994975E-2</v>
      </c>
      <c r="J330" s="38">
        <v>793</v>
      </c>
      <c r="K330" s="57" t="s">
        <v>21</v>
      </c>
      <c r="L330" s="59">
        <v>0</v>
      </c>
      <c r="M330" s="60">
        <v>0</v>
      </c>
      <c r="N330" s="60">
        <v>0</v>
      </c>
    </row>
    <row r="331" spans="1:14">
      <c r="A331" s="31" t="s">
        <v>18</v>
      </c>
      <c r="B331" t="s">
        <v>723</v>
      </c>
      <c r="C331" s="34" t="s">
        <v>726</v>
      </c>
      <c r="D331" s="58" t="s">
        <v>21</v>
      </c>
      <c r="E331" s="53" t="s">
        <v>21</v>
      </c>
      <c r="F331" s="43" t="s">
        <v>727</v>
      </c>
      <c r="G331" s="49">
        <v>634</v>
      </c>
      <c r="H331" s="44">
        <v>612</v>
      </c>
      <c r="I331" s="50">
        <f t="shared" si="5"/>
        <v>3.5947712418300651E-2</v>
      </c>
      <c r="J331" s="38">
        <v>640</v>
      </c>
      <c r="K331" s="57" t="s">
        <v>21</v>
      </c>
      <c r="L331" s="59">
        <v>0</v>
      </c>
      <c r="M331" s="60">
        <v>0</v>
      </c>
      <c r="N331" s="60">
        <v>0</v>
      </c>
    </row>
    <row r="332" spans="1:14">
      <c r="A332" s="31" t="s">
        <v>18</v>
      </c>
      <c r="B332" t="s">
        <v>723</v>
      </c>
      <c r="C332" s="34" t="s">
        <v>728</v>
      </c>
      <c r="D332" s="58" t="s">
        <v>21</v>
      </c>
      <c r="E332" s="53" t="s">
        <v>21</v>
      </c>
      <c r="F332" s="43" t="s">
        <v>729</v>
      </c>
      <c r="G332" s="49">
        <v>235</v>
      </c>
      <c r="H332" s="44">
        <v>220</v>
      </c>
      <c r="I332" s="50">
        <f t="shared" si="5"/>
        <v>6.8181818181818177E-2</v>
      </c>
      <c r="J332" s="38">
        <v>216</v>
      </c>
      <c r="K332" s="57" t="s">
        <v>21</v>
      </c>
      <c r="L332" s="59">
        <v>0</v>
      </c>
      <c r="M332" s="60">
        <v>0</v>
      </c>
      <c r="N332" s="60">
        <v>0</v>
      </c>
    </row>
    <row r="333" spans="1:14">
      <c r="A333" s="31" t="s">
        <v>18</v>
      </c>
      <c r="B333" t="s">
        <v>730</v>
      </c>
      <c r="C333" s="34" t="s">
        <v>731</v>
      </c>
      <c r="D333" s="58" t="s">
        <v>24</v>
      </c>
      <c r="E333" s="53" t="s">
        <v>21</v>
      </c>
      <c r="F333" s="43" t="s">
        <v>732</v>
      </c>
      <c r="G333" s="49">
        <v>139</v>
      </c>
      <c r="H333" s="44">
        <v>149</v>
      </c>
      <c r="I333" s="50">
        <f t="shared" si="5"/>
        <v>-6.7114093959731544E-2</v>
      </c>
      <c r="J333" s="38">
        <v>146</v>
      </c>
      <c r="K333" s="57" t="s">
        <v>21</v>
      </c>
      <c r="L333" s="59">
        <v>0</v>
      </c>
      <c r="M333" s="60">
        <v>0</v>
      </c>
      <c r="N333" s="60">
        <v>0</v>
      </c>
    </row>
    <row r="334" spans="1:14">
      <c r="A334" s="31" t="s">
        <v>18</v>
      </c>
      <c r="B334" t="s">
        <v>730</v>
      </c>
      <c r="C334" s="34" t="s">
        <v>733</v>
      </c>
      <c r="D334" s="58" t="s">
        <v>21</v>
      </c>
      <c r="E334" s="63" t="s">
        <v>21</v>
      </c>
      <c r="F334" s="43" t="s">
        <v>734</v>
      </c>
      <c r="G334" s="49">
        <v>172</v>
      </c>
      <c r="H334" s="44">
        <v>169</v>
      </c>
      <c r="I334" s="50">
        <f t="shared" si="5"/>
        <v>1.7751479289940829E-2</v>
      </c>
      <c r="J334" s="38">
        <v>178</v>
      </c>
      <c r="K334" s="57" t="s">
        <v>21</v>
      </c>
      <c r="L334" s="59">
        <v>0</v>
      </c>
      <c r="M334" s="60">
        <v>0</v>
      </c>
      <c r="N334" s="60">
        <v>0</v>
      </c>
    </row>
    <row r="335" spans="1:14">
      <c r="A335" s="31" t="s">
        <v>18</v>
      </c>
      <c r="B335" t="s">
        <v>730</v>
      </c>
      <c r="C335" s="34" t="s">
        <v>735</v>
      </c>
      <c r="D335" s="58" t="s">
        <v>21</v>
      </c>
      <c r="E335" s="63" t="s">
        <v>21</v>
      </c>
      <c r="F335" s="43" t="s">
        <v>736</v>
      </c>
      <c r="G335" s="49">
        <v>233</v>
      </c>
      <c r="H335" s="44">
        <v>256</v>
      </c>
      <c r="I335" s="50">
        <f t="shared" si="5"/>
        <v>-8.984375E-2</v>
      </c>
      <c r="J335" s="38">
        <v>258</v>
      </c>
      <c r="K335" s="57" t="s">
        <v>21</v>
      </c>
      <c r="L335" s="59">
        <v>0</v>
      </c>
      <c r="M335" s="60">
        <v>0</v>
      </c>
      <c r="N335" s="60">
        <v>0</v>
      </c>
    </row>
    <row r="336" spans="1:14">
      <c r="A336" s="31" t="s">
        <v>18</v>
      </c>
      <c r="B336" t="s">
        <v>730</v>
      </c>
      <c r="C336" s="34" t="s">
        <v>737</v>
      </c>
      <c r="D336" s="58" t="s">
        <v>21</v>
      </c>
      <c r="E336" s="53" t="s">
        <v>21</v>
      </c>
      <c r="F336" s="43" t="s">
        <v>738</v>
      </c>
      <c r="G336" s="49">
        <v>683</v>
      </c>
      <c r="H336" s="44">
        <v>785</v>
      </c>
      <c r="I336" s="50">
        <f t="shared" si="5"/>
        <v>-0.12993630573248408</v>
      </c>
      <c r="J336" s="38">
        <v>795</v>
      </c>
      <c r="K336" s="57" t="s">
        <v>21</v>
      </c>
      <c r="L336" s="59">
        <v>0</v>
      </c>
      <c r="M336" s="60">
        <v>0</v>
      </c>
      <c r="N336" s="60">
        <v>0</v>
      </c>
    </row>
    <row r="337" spans="1:14">
      <c r="A337" s="31" t="s">
        <v>18</v>
      </c>
      <c r="B337" t="s">
        <v>730</v>
      </c>
      <c r="C337" s="34" t="s">
        <v>739</v>
      </c>
      <c r="D337" s="58" t="s">
        <v>21</v>
      </c>
      <c r="E337" s="53" t="s">
        <v>21</v>
      </c>
      <c r="F337" s="43" t="s">
        <v>740</v>
      </c>
      <c r="G337" s="49">
        <v>222</v>
      </c>
      <c r="H337" s="44">
        <v>241</v>
      </c>
      <c r="I337" s="50">
        <f t="shared" si="5"/>
        <v>-7.8838174273858919E-2</v>
      </c>
      <c r="J337" s="38">
        <v>246</v>
      </c>
      <c r="K337" s="57" t="s">
        <v>21</v>
      </c>
      <c r="L337" s="59">
        <v>0</v>
      </c>
      <c r="M337" s="60">
        <v>0</v>
      </c>
      <c r="N337" s="60">
        <v>0</v>
      </c>
    </row>
    <row r="338" spans="1:14">
      <c r="A338" s="31" t="s">
        <v>18</v>
      </c>
      <c r="B338" t="s">
        <v>730</v>
      </c>
      <c r="C338" s="34" t="s">
        <v>741</v>
      </c>
      <c r="D338" s="58" t="s">
        <v>21</v>
      </c>
      <c r="E338" s="53" t="s">
        <v>21</v>
      </c>
      <c r="F338" s="43" t="s">
        <v>742</v>
      </c>
      <c r="G338" s="49">
        <v>387</v>
      </c>
      <c r="H338" s="44">
        <v>429</v>
      </c>
      <c r="I338" s="50">
        <f t="shared" si="5"/>
        <v>-9.7902097902097904E-2</v>
      </c>
      <c r="J338" s="38">
        <v>438</v>
      </c>
      <c r="K338" s="57" t="s">
        <v>21</v>
      </c>
      <c r="L338" s="59">
        <v>0</v>
      </c>
      <c r="M338" s="60">
        <v>0</v>
      </c>
      <c r="N338" s="60">
        <v>0</v>
      </c>
    </row>
    <row r="339" spans="1:14" ht="24">
      <c r="A339" s="31" t="s">
        <v>18</v>
      </c>
      <c r="B339" t="s">
        <v>743</v>
      </c>
      <c r="C339" s="34" t="s">
        <v>744</v>
      </c>
      <c r="D339" s="31" t="s">
        <v>21</v>
      </c>
      <c r="E339" s="53" t="s">
        <v>177</v>
      </c>
      <c r="F339" s="43" t="s">
        <v>745</v>
      </c>
      <c r="G339" s="49">
        <v>295</v>
      </c>
      <c r="H339" s="44">
        <v>283</v>
      </c>
      <c r="I339" s="50">
        <f t="shared" si="5"/>
        <v>4.2402826855123678E-2</v>
      </c>
      <c r="J339" s="38">
        <v>29</v>
      </c>
      <c r="K339" s="57" t="s">
        <v>21</v>
      </c>
      <c r="L339" s="59">
        <v>295</v>
      </c>
      <c r="M339" s="60">
        <v>283</v>
      </c>
      <c r="N339" s="60">
        <v>29</v>
      </c>
    </row>
    <row r="340" spans="1:14" ht="61.9">
      <c r="A340" s="31" t="s">
        <v>18</v>
      </c>
      <c r="B340" t="s">
        <v>743</v>
      </c>
      <c r="C340" s="34" t="s">
        <v>746</v>
      </c>
      <c r="D340" s="58" t="s">
        <v>21</v>
      </c>
      <c r="E340" s="53" t="s">
        <v>177</v>
      </c>
      <c r="F340" s="43" t="s">
        <v>747</v>
      </c>
      <c r="G340" s="49">
        <v>1294</v>
      </c>
      <c r="H340" s="44">
        <v>1008</v>
      </c>
      <c r="I340" s="50">
        <f t="shared" si="5"/>
        <v>0.28373015873015872</v>
      </c>
      <c r="J340" s="38">
        <v>963</v>
      </c>
      <c r="K340" s="57" t="s">
        <v>748</v>
      </c>
      <c r="L340" s="59">
        <v>1294</v>
      </c>
      <c r="M340" s="60">
        <v>1008</v>
      </c>
      <c r="N340" s="60">
        <v>963</v>
      </c>
    </row>
    <row r="341" spans="1:14">
      <c r="A341" s="31" t="s">
        <v>18</v>
      </c>
      <c r="B341" t="s">
        <v>743</v>
      </c>
      <c r="C341" s="34" t="s">
        <v>749</v>
      </c>
      <c r="D341" s="58" t="s">
        <v>21</v>
      </c>
      <c r="E341" s="53" t="s">
        <v>21</v>
      </c>
      <c r="F341" s="43" t="s">
        <v>750</v>
      </c>
      <c r="G341" s="49">
        <v>1703</v>
      </c>
      <c r="H341" s="44">
        <v>1730</v>
      </c>
      <c r="I341" s="50">
        <f t="shared" si="5"/>
        <v>-1.560693641618497E-2</v>
      </c>
      <c r="J341" s="38">
        <v>1709</v>
      </c>
      <c r="K341" s="57" t="s">
        <v>21</v>
      </c>
      <c r="L341" s="59">
        <v>0</v>
      </c>
      <c r="M341" s="60">
        <v>0</v>
      </c>
      <c r="N341" s="60">
        <v>0</v>
      </c>
    </row>
    <row r="342" spans="1:14">
      <c r="A342" s="31" t="s">
        <v>18</v>
      </c>
      <c r="B342" t="s">
        <v>743</v>
      </c>
      <c r="C342" s="34" t="s">
        <v>751</v>
      </c>
      <c r="D342" s="58" t="s">
        <v>21</v>
      </c>
      <c r="E342" s="63" t="s">
        <v>21</v>
      </c>
      <c r="F342" s="43" t="s">
        <v>752</v>
      </c>
      <c r="G342" s="49">
        <v>5329</v>
      </c>
      <c r="H342" s="44">
        <v>5735</v>
      </c>
      <c r="I342" s="50">
        <f t="shared" si="5"/>
        <v>-7.0793374019180469E-2</v>
      </c>
      <c r="J342" s="38">
        <v>5700</v>
      </c>
      <c r="K342" s="57" t="s">
        <v>21</v>
      </c>
      <c r="L342" s="59">
        <v>0</v>
      </c>
      <c r="M342" s="60">
        <v>0</v>
      </c>
      <c r="N342" s="60">
        <v>0</v>
      </c>
    </row>
    <row r="343" spans="1:14">
      <c r="A343" s="31" t="s">
        <v>18</v>
      </c>
      <c r="B343" t="s">
        <v>743</v>
      </c>
      <c r="C343" s="34" t="s">
        <v>753</v>
      </c>
      <c r="D343" s="58" t="s">
        <v>21</v>
      </c>
      <c r="E343" s="63" t="s">
        <v>21</v>
      </c>
      <c r="F343" s="43" t="s">
        <v>754</v>
      </c>
      <c r="G343" s="49">
        <v>1116</v>
      </c>
      <c r="H343" s="44">
        <v>1220</v>
      </c>
      <c r="I343" s="50">
        <f t="shared" si="5"/>
        <v>-8.5245901639344257E-2</v>
      </c>
      <c r="J343" s="38">
        <v>1176</v>
      </c>
      <c r="K343" s="57" t="s">
        <v>21</v>
      </c>
      <c r="L343" s="59">
        <v>0</v>
      </c>
      <c r="M343" s="60">
        <v>0</v>
      </c>
      <c r="N343" s="60">
        <v>0</v>
      </c>
    </row>
    <row r="344" spans="1:14">
      <c r="A344" s="31" t="s">
        <v>18</v>
      </c>
      <c r="B344" t="s">
        <v>743</v>
      </c>
      <c r="C344" s="34" t="s">
        <v>755</v>
      </c>
      <c r="D344" s="58" t="s">
        <v>24</v>
      </c>
      <c r="E344" s="63" t="s">
        <v>21</v>
      </c>
      <c r="F344" s="43" t="s">
        <v>756</v>
      </c>
      <c r="G344" s="49">
        <v>298</v>
      </c>
      <c r="H344" s="44">
        <v>350</v>
      </c>
      <c r="I344" s="50">
        <f t="shared" si="5"/>
        <v>-0.14857142857142858</v>
      </c>
      <c r="J344" s="38">
        <v>308</v>
      </c>
      <c r="K344" s="19" t="s">
        <v>21</v>
      </c>
      <c r="L344" s="59">
        <v>0</v>
      </c>
      <c r="M344" s="60">
        <v>0</v>
      </c>
      <c r="N344" s="60">
        <v>0</v>
      </c>
    </row>
    <row r="345" spans="1:14">
      <c r="A345" s="31" t="s">
        <v>18</v>
      </c>
      <c r="B345" t="s">
        <v>743</v>
      </c>
      <c r="C345" s="34" t="s">
        <v>757</v>
      </c>
      <c r="D345" s="58" t="s">
        <v>21</v>
      </c>
      <c r="E345" s="53" t="s">
        <v>21</v>
      </c>
      <c r="F345" s="43" t="s">
        <v>758</v>
      </c>
      <c r="G345" s="49">
        <v>6741</v>
      </c>
      <c r="H345" s="44">
        <v>6872</v>
      </c>
      <c r="I345" s="50">
        <f t="shared" si="5"/>
        <v>-1.9062863795110595E-2</v>
      </c>
      <c r="J345" s="38">
        <v>6646</v>
      </c>
      <c r="K345" s="57" t="s">
        <v>21</v>
      </c>
      <c r="L345" s="59">
        <v>0</v>
      </c>
      <c r="M345" s="60">
        <v>0</v>
      </c>
      <c r="N345" s="60">
        <v>0</v>
      </c>
    </row>
    <row r="346" spans="1:14" ht="61.9">
      <c r="A346" s="31" t="s">
        <v>18</v>
      </c>
      <c r="B346" t="s">
        <v>743</v>
      </c>
      <c r="C346" s="34" t="s">
        <v>759</v>
      </c>
      <c r="D346" s="58" t="s">
        <v>21</v>
      </c>
      <c r="E346" s="63" t="s">
        <v>177</v>
      </c>
      <c r="F346" s="43" t="s">
        <v>760</v>
      </c>
      <c r="G346" s="49">
        <v>1504</v>
      </c>
      <c r="H346" s="44">
        <v>0</v>
      </c>
      <c r="I346" s="50">
        <f t="shared" si="5"/>
        <v>1</v>
      </c>
      <c r="J346" s="38">
        <v>0</v>
      </c>
      <c r="K346" s="57" t="s">
        <v>761</v>
      </c>
      <c r="L346" s="59">
        <v>1504</v>
      </c>
      <c r="M346" s="60">
        <v>0</v>
      </c>
      <c r="N346" s="60">
        <v>0</v>
      </c>
    </row>
    <row r="347" spans="1:14">
      <c r="A347" s="31" t="s">
        <v>18</v>
      </c>
      <c r="B347" t="s">
        <v>743</v>
      </c>
      <c r="C347" s="34" t="s">
        <v>762</v>
      </c>
      <c r="D347" s="58" t="s">
        <v>21</v>
      </c>
      <c r="E347" s="63" t="s">
        <v>21</v>
      </c>
      <c r="F347" s="43" t="s">
        <v>763</v>
      </c>
      <c r="G347" s="49">
        <v>23496</v>
      </c>
      <c r="H347" s="44">
        <v>25619</v>
      </c>
      <c r="I347" s="50">
        <f t="shared" si="5"/>
        <v>-8.2868183769858314E-2</v>
      </c>
      <c r="J347" s="38">
        <v>25281</v>
      </c>
      <c r="K347" s="57" t="s">
        <v>21</v>
      </c>
      <c r="L347" s="59">
        <v>0</v>
      </c>
      <c r="M347" s="60">
        <v>0</v>
      </c>
      <c r="N347" s="60">
        <v>0</v>
      </c>
    </row>
    <row r="348" spans="1:14" ht="24">
      <c r="A348" s="31" t="s">
        <v>18</v>
      </c>
      <c r="B348" t="s">
        <v>743</v>
      </c>
      <c r="C348" s="34" t="s">
        <v>764</v>
      </c>
      <c r="D348" s="58" t="s">
        <v>21</v>
      </c>
      <c r="E348" s="53" t="s">
        <v>177</v>
      </c>
      <c r="F348" s="43" t="s">
        <v>765</v>
      </c>
      <c r="G348" s="49">
        <v>23714</v>
      </c>
      <c r="H348" s="44">
        <v>10962</v>
      </c>
      <c r="I348" s="50">
        <f t="shared" si="5"/>
        <v>1.1632913701879219</v>
      </c>
      <c r="J348" s="38">
        <v>7773</v>
      </c>
      <c r="K348" s="57" t="s">
        <v>21</v>
      </c>
      <c r="L348" s="59">
        <v>23714</v>
      </c>
      <c r="M348" s="60">
        <v>10962</v>
      </c>
      <c r="N348" s="60">
        <v>7773</v>
      </c>
    </row>
    <row r="349" spans="1:14" ht="24">
      <c r="A349" s="31" t="s">
        <v>18</v>
      </c>
      <c r="B349" t="s">
        <v>743</v>
      </c>
      <c r="C349" s="34" t="s">
        <v>766</v>
      </c>
      <c r="D349" s="58" t="s">
        <v>21</v>
      </c>
      <c r="E349" s="63" t="s">
        <v>767</v>
      </c>
      <c r="F349" s="43" t="s">
        <v>768</v>
      </c>
      <c r="G349" s="49">
        <v>35731</v>
      </c>
      <c r="H349" s="44">
        <v>17106</v>
      </c>
      <c r="I349" s="50">
        <f t="shared" si="5"/>
        <v>1.0887992517245411</v>
      </c>
      <c r="J349" s="38">
        <v>13532</v>
      </c>
      <c r="K349" s="57" t="s">
        <v>21</v>
      </c>
      <c r="L349" s="59">
        <v>35731</v>
      </c>
      <c r="M349" s="60">
        <v>17106</v>
      </c>
      <c r="N349" s="60">
        <v>13532</v>
      </c>
    </row>
    <row r="350" spans="1:14" ht="24">
      <c r="A350" s="31" t="s">
        <v>18</v>
      </c>
      <c r="B350" t="s">
        <v>743</v>
      </c>
      <c r="C350" s="34" t="s">
        <v>769</v>
      </c>
      <c r="D350" s="58" t="s">
        <v>21</v>
      </c>
      <c r="E350" s="53" t="s">
        <v>767</v>
      </c>
      <c r="F350" s="43" t="s">
        <v>770</v>
      </c>
      <c r="G350" s="49">
        <v>978</v>
      </c>
      <c r="H350" s="44">
        <v>44</v>
      </c>
      <c r="I350" s="50">
        <f t="shared" si="5"/>
        <v>21.227272727272727</v>
      </c>
      <c r="J350" s="38">
        <v>0</v>
      </c>
      <c r="K350" s="57" t="s">
        <v>21</v>
      </c>
      <c r="L350" s="59">
        <v>978</v>
      </c>
      <c r="M350" s="60">
        <v>44</v>
      </c>
      <c r="N350" s="60">
        <v>0</v>
      </c>
    </row>
    <row r="351" spans="1:14">
      <c r="A351" s="31" t="s">
        <v>18</v>
      </c>
      <c r="B351" t="s">
        <v>743</v>
      </c>
      <c r="C351" s="34" t="s">
        <v>771</v>
      </c>
      <c r="D351" s="58" t="s">
        <v>21</v>
      </c>
      <c r="E351" s="53" t="s">
        <v>21</v>
      </c>
      <c r="F351" s="43" t="s">
        <v>772</v>
      </c>
      <c r="G351" s="49">
        <v>1950</v>
      </c>
      <c r="H351" s="44">
        <v>2263</v>
      </c>
      <c r="I351" s="50">
        <f t="shared" si="5"/>
        <v>-0.1383119752540875</v>
      </c>
      <c r="J351" s="38">
        <v>2265</v>
      </c>
      <c r="K351" s="57" t="s">
        <v>21</v>
      </c>
      <c r="L351" s="59">
        <v>0</v>
      </c>
      <c r="M351" s="60">
        <v>0</v>
      </c>
      <c r="N351" s="60">
        <v>0</v>
      </c>
    </row>
    <row r="352" spans="1:14" ht="24">
      <c r="A352" s="31" t="s">
        <v>18</v>
      </c>
      <c r="B352" t="s">
        <v>743</v>
      </c>
      <c r="C352" s="34" t="s">
        <v>773</v>
      </c>
      <c r="D352" s="58" t="s">
        <v>21</v>
      </c>
      <c r="E352" s="53" t="s">
        <v>767</v>
      </c>
      <c r="F352" s="43" t="s">
        <v>774</v>
      </c>
      <c r="G352" s="49">
        <v>800</v>
      </c>
      <c r="H352" s="44">
        <v>601</v>
      </c>
      <c r="I352" s="50">
        <f t="shared" si="5"/>
        <v>0.33111480865224624</v>
      </c>
      <c r="J352" s="38">
        <v>586</v>
      </c>
      <c r="K352" s="57" t="s">
        <v>21</v>
      </c>
      <c r="L352" s="59">
        <v>800</v>
      </c>
      <c r="M352" s="60">
        <v>601</v>
      </c>
      <c r="N352" s="60">
        <v>586</v>
      </c>
    </row>
    <row r="353" spans="1:14" ht="61.9">
      <c r="A353" s="31" t="s">
        <v>27</v>
      </c>
      <c r="B353" t="s">
        <v>743</v>
      </c>
      <c r="C353" s="34" t="s">
        <v>775</v>
      </c>
      <c r="D353" s="31" t="s">
        <v>21</v>
      </c>
      <c r="E353" s="53" t="s">
        <v>776</v>
      </c>
      <c r="F353" s="43" t="s">
        <v>777</v>
      </c>
      <c r="G353" s="49">
        <v>0</v>
      </c>
      <c r="H353" s="44">
        <v>644</v>
      </c>
      <c r="I353" s="50">
        <f t="shared" si="5"/>
        <v>-1</v>
      </c>
      <c r="J353" s="38">
        <v>644</v>
      </c>
      <c r="K353" s="57" t="s">
        <v>778</v>
      </c>
      <c r="L353" s="59">
        <v>0</v>
      </c>
      <c r="M353" s="60">
        <v>644</v>
      </c>
      <c r="N353" s="60">
        <v>0</v>
      </c>
    </row>
    <row r="354" spans="1:14" ht="61.9">
      <c r="A354" s="31" t="s">
        <v>31</v>
      </c>
      <c r="B354" t="s">
        <v>743</v>
      </c>
      <c r="C354" s="34" t="s">
        <v>775</v>
      </c>
      <c r="D354" s="58" t="s">
        <v>21</v>
      </c>
      <c r="E354" s="53" t="s">
        <v>776</v>
      </c>
      <c r="F354" s="43" t="s">
        <v>777</v>
      </c>
      <c r="G354" s="49">
        <v>0</v>
      </c>
      <c r="H354" s="44">
        <v>0</v>
      </c>
      <c r="I354" s="50">
        <f t="shared" si="5"/>
        <v>0</v>
      </c>
      <c r="J354" s="38">
        <v>591</v>
      </c>
      <c r="K354" s="57" t="s">
        <v>778</v>
      </c>
      <c r="L354" s="59">
        <v>0</v>
      </c>
      <c r="M354" s="60">
        <v>0</v>
      </c>
      <c r="N354" s="60">
        <v>591</v>
      </c>
    </row>
    <row r="355" spans="1:14">
      <c r="A355" s="31" t="s">
        <v>18</v>
      </c>
      <c r="B355" t="s">
        <v>743</v>
      </c>
      <c r="C355" s="34" t="s">
        <v>779</v>
      </c>
      <c r="D355" s="58" t="s">
        <v>21</v>
      </c>
      <c r="E355" s="63" t="s">
        <v>21</v>
      </c>
      <c r="F355" s="43" t="s">
        <v>780</v>
      </c>
      <c r="G355" s="49">
        <v>1049</v>
      </c>
      <c r="H355" s="44">
        <v>1123</v>
      </c>
      <c r="I355" s="50">
        <f t="shared" si="5"/>
        <v>-6.5894924309884237E-2</v>
      </c>
      <c r="J355" s="38">
        <v>1113</v>
      </c>
      <c r="K355" s="57" t="s">
        <v>21</v>
      </c>
      <c r="L355" s="59">
        <v>0</v>
      </c>
      <c r="M355" s="60">
        <v>0</v>
      </c>
      <c r="N355" s="60">
        <v>0</v>
      </c>
    </row>
    <row r="356" spans="1:14" ht="24">
      <c r="A356" s="31" t="s">
        <v>18</v>
      </c>
      <c r="B356" t="s">
        <v>743</v>
      </c>
      <c r="C356" s="34" t="s">
        <v>781</v>
      </c>
      <c r="D356" s="58" t="s">
        <v>21</v>
      </c>
      <c r="E356" s="63" t="s">
        <v>177</v>
      </c>
      <c r="F356" s="43" t="s">
        <v>782</v>
      </c>
      <c r="G356" s="49">
        <v>232</v>
      </c>
      <c r="H356" s="44">
        <v>199</v>
      </c>
      <c r="I356" s="50">
        <f t="shared" si="5"/>
        <v>0.16582914572864321</v>
      </c>
      <c r="J356" s="38">
        <v>128</v>
      </c>
      <c r="K356" s="57" t="s">
        <v>21</v>
      </c>
      <c r="L356" s="59">
        <v>232</v>
      </c>
      <c r="M356" s="60">
        <v>199</v>
      </c>
      <c r="N356" s="60">
        <v>128</v>
      </c>
    </row>
    <row r="357" spans="1:14">
      <c r="A357" s="31" t="s">
        <v>18</v>
      </c>
      <c r="B357" t="s">
        <v>743</v>
      </c>
      <c r="C357" s="34" t="s">
        <v>783</v>
      </c>
      <c r="D357" s="58" t="s">
        <v>21</v>
      </c>
      <c r="E357" s="63" t="s">
        <v>21</v>
      </c>
      <c r="F357" s="43" t="s">
        <v>784</v>
      </c>
      <c r="G357" s="49">
        <v>726</v>
      </c>
      <c r="H357" s="44">
        <v>776</v>
      </c>
      <c r="I357" s="50">
        <f t="shared" si="5"/>
        <v>-6.4432989690721643E-2</v>
      </c>
      <c r="J357" s="38">
        <v>806</v>
      </c>
      <c r="K357" s="57" t="s">
        <v>21</v>
      </c>
      <c r="L357" s="59">
        <v>0</v>
      </c>
      <c r="M357" s="60">
        <v>0</v>
      </c>
      <c r="N357" s="60">
        <v>0</v>
      </c>
    </row>
    <row r="358" spans="1:14">
      <c r="A358" s="31" t="s">
        <v>18</v>
      </c>
      <c r="B358" t="s">
        <v>743</v>
      </c>
      <c r="C358" s="34" t="s">
        <v>785</v>
      </c>
      <c r="D358" s="58" t="s">
        <v>21</v>
      </c>
      <c r="E358" s="53" t="s">
        <v>21</v>
      </c>
      <c r="F358" s="43" t="s">
        <v>786</v>
      </c>
      <c r="G358" s="49">
        <v>11044</v>
      </c>
      <c r="H358" s="44">
        <v>14207</v>
      </c>
      <c r="I358" s="50">
        <f t="shared" si="5"/>
        <v>-0.22263672837333709</v>
      </c>
      <c r="J358" s="38">
        <v>14097</v>
      </c>
      <c r="K358" s="57" t="s">
        <v>21</v>
      </c>
      <c r="L358" s="59">
        <v>0</v>
      </c>
      <c r="M358" s="60">
        <v>0</v>
      </c>
      <c r="N358" s="60">
        <v>0</v>
      </c>
    </row>
    <row r="359" spans="1:14">
      <c r="A359" s="31" t="s">
        <v>18</v>
      </c>
      <c r="B359" t="s">
        <v>743</v>
      </c>
      <c r="C359" s="34" t="s">
        <v>787</v>
      </c>
      <c r="D359" s="58" t="s">
        <v>21</v>
      </c>
      <c r="E359" s="63" t="s">
        <v>21</v>
      </c>
      <c r="F359" s="43" t="s">
        <v>788</v>
      </c>
      <c r="G359" s="49">
        <v>905</v>
      </c>
      <c r="H359" s="44">
        <v>957</v>
      </c>
      <c r="I359" s="50">
        <f t="shared" si="5"/>
        <v>-5.4336468129571575E-2</v>
      </c>
      <c r="J359" s="38">
        <v>981</v>
      </c>
      <c r="K359" s="19" t="s">
        <v>21</v>
      </c>
      <c r="L359" s="59">
        <v>0</v>
      </c>
      <c r="M359" s="60">
        <v>0</v>
      </c>
      <c r="N359" s="60">
        <v>0</v>
      </c>
    </row>
    <row r="360" spans="1:14">
      <c r="A360" s="31" t="s">
        <v>18</v>
      </c>
      <c r="B360" t="s">
        <v>743</v>
      </c>
      <c r="C360" s="34" t="s">
        <v>789</v>
      </c>
      <c r="D360" s="58" t="s">
        <v>24</v>
      </c>
      <c r="E360" s="53" t="s">
        <v>21</v>
      </c>
      <c r="F360" s="43" t="s">
        <v>790</v>
      </c>
      <c r="G360" s="49">
        <v>652</v>
      </c>
      <c r="H360" s="44">
        <v>684</v>
      </c>
      <c r="I360" s="50">
        <f t="shared" si="5"/>
        <v>-4.6783625730994149E-2</v>
      </c>
      <c r="J360" s="38">
        <v>652</v>
      </c>
      <c r="K360" s="57" t="s">
        <v>21</v>
      </c>
      <c r="L360" s="59">
        <v>0</v>
      </c>
      <c r="M360" s="60">
        <v>0</v>
      </c>
      <c r="N360" s="60">
        <v>0</v>
      </c>
    </row>
    <row r="361" spans="1:14">
      <c r="A361" s="31" t="s">
        <v>18</v>
      </c>
      <c r="B361" t="s">
        <v>743</v>
      </c>
      <c r="C361" s="34" t="s">
        <v>791</v>
      </c>
      <c r="D361" s="58" t="s">
        <v>21</v>
      </c>
      <c r="E361" s="53" t="s">
        <v>21</v>
      </c>
      <c r="F361" s="43" t="s">
        <v>792</v>
      </c>
      <c r="G361" s="49">
        <v>37344</v>
      </c>
      <c r="H361" s="44">
        <v>42513</v>
      </c>
      <c r="I361" s="50">
        <f t="shared" si="5"/>
        <v>-0.12158633829652106</v>
      </c>
      <c r="J361" s="38">
        <v>44138</v>
      </c>
      <c r="K361" s="57" t="s">
        <v>21</v>
      </c>
      <c r="L361" s="59">
        <v>6318</v>
      </c>
      <c r="M361" s="60">
        <v>6616</v>
      </c>
      <c r="N361" s="60">
        <v>6608</v>
      </c>
    </row>
    <row r="362" spans="1:14" ht="24">
      <c r="A362" s="31" t="s">
        <v>18</v>
      </c>
      <c r="B362" t="s">
        <v>743</v>
      </c>
      <c r="C362" s="34" t="s">
        <v>793</v>
      </c>
      <c r="D362" s="58" t="s">
        <v>21</v>
      </c>
      <c r="E362" s="53" t="s">
        <v>767</v>
      </c>
      <c r="F362" s="43" t="s">
        <v>794</v>
      </c>
      <c r="G362" s="49">
        <v>1779</v>
      </c>
      <c r="H362" s="44">
        <v>1112</v>
      </c>
      <c r="I362" s="50">
        <f t="shared" si="5"/>
        <v>0.59982014388489213</v>
      </c>
      <c r="J362" s="38">
        <v>1280</v>
      </c>
      <c r="K362" s="57" t="s">
        <v>21</v>
      </c>
      <c r="L362" s="59">
        <v>1779</v>
      </c>
      <c r="M362" s="60">
        <v>1112</v>
      </c>
      <c r="N362" s="60">
        <v>1280</v>
      </c>
    </row>
    <row r="363" spans="1:14" ht="61.9">
      <c r="A363" s="31" t="s">
        <v>18</v>
      </c>
      <c r="B363" t="s">
        <v>743</v>
      </c>
      <c r="C363" s="34" t="s">
        <v>795</v>
      </c>
      <c r="D363" s="58" t="s">
        <v>21</v>
      </c>
      <c r="E363" s="53" t="s">
        <v>767</v>
      </c>
      <c r="F363" s="43" t="s">
        <v>796</v>
      </c>
      <c r="G363" s="49">
        <v>25</v>
      </c>
      <c r="H363" s="44">
        <v>0</v>
      </c>
      <c r="I363" s="50">
        <f t="shared" si="5"/>
        <v>1</v>
      </c>
      <c r="J363" s="38">
        <v>0</v>
      </c>
      <c r="K363" s="57" t="s">
        <v>797</v>
      </c>
      <c r="L363" s="59">
        <v>25</v>
      </c>
      <c r="M363" s="60">
        <v>0</v>
      </c>
      <c r="N363" s="60">
        <v>0</v>
      </c>
    </row>
    <row r="364" spans="1:14" ht="24">
      <c r="A364" s="31" t="s">
        <v>18</v>
      </c>
      <c r="B364" t="s">
        <v>743</v>
      </c>
      <c r="C364" s="34" t="s">
        <v>798</v>
      </c>
      <c r="D364" s="58" t="s">
        <v>21</v>
      </c>
      <c r="E364" s="53" t="s">
        <v>767</v>
      </c>
      <c r="F364" s="43" t="s">
        <v>799</v>
      </c>
      <c r="G364" s="49">
        <v>4011</v>
      </c>
      <c r="H364" s="44">
        <v>2669</v>
      </c>
      <c r="I364" s="50">
        <f t="shared" si="5"/>
        <v>0.5028100412139378</v>
      </c>
      <c r="J364" s="38">
        <v>2554</v>
      </c>
      <c r="K364" s="57" t="s">
        <v>21</v>
      </c>
      <c r="L364" s="59">
        <v>4011</v>
      </c>
      <c r="M364" s="60">
        <v>2669</v>
      </c>
      <c r="N364" s="60">
        <v>2554</v>
      </c>
    </row>
    <row r="365" spans="1:14" ht="24">
      <c r="A365" s="31" t="s">
        <v>18</v>
      </c>
      <c r="B365" t="s">
        <v>743</v>
      </c>
      <c r="C365" s="34" t="s">
        <v>800</v>
      </c>
      <c r="D365" s="58" t="s">
        <v>21</v>
      </c>
      <c r="E365" s="53" t="s">
        <v>177</v>
      </c>
      <c r="F365" s="43" t="s">
        <v>801</v>
      </c>
      <c r="G365" s="49">
        <v>63</v>
      </c>
      <c r="H365" s="44">
        <v>90</v>
      </c>
      <c r="I365" s="50">
        <f t="shared" si="5"/>
        <v>-0.3</v>
      </c>
      <c r="J365" s="38">
        <v>114</v>
      </c>
      <c r="K365" s="57" t="s">
        <v>21</v>
      </c>
      <c r="L365" s="59">
        <v>63</v>
      </c>
      <c r="M365" s="60">
        <v>90</v>
      </c>
      <c r="N365" s="60">
        <v>114</v>
      </c>
    </row>
    <row r="366" spans="1:14">
      <c r="A366" s="31" t="s">
        <v>18</v>
      </c>
      <c r="B366" t="s">
        <v>743</v>
      </c>
      <c r="C366" s="34" t="s">
        <v>802</v>
      </c>
      <c r="D366" s="58" t="s">
        <v>21</v>
      </c>
      <c r="E366" s="53" t="s">
        <v>21</v>
      </c>
      <c r="F366" s="43" t="s">
        <v>803</v>
      </c>
      <c r="G366" s="49">
        <v>17829</v>
      </c>
      <c r="H366" s="44">
        <v>19652</v>
      </c>
      <c r="I366" s="50">
        <f t="shared" si="5"/>
        <v>-9.2764095257480153E-2</v>
      </c>
      <c r="J366" s="38">
        <v>19419</v>
      </c>
      <c r="K366" s="57" t="s">
        <v>21</v>
      </c>
      <c r="L366" s="59">
        <v>0</v>
      </c>
      <c r="M366" s="60">
        <v>0</v>
      </c>
      <c r="N366" s="60">
        <v>0</v>
      </c>
    </row>
    <row r="367" spans="1:14" ht="24">
      <c r="A367" s="31" t="s">
        <v>18</v>
      </c>
      <c r="B367" t="s">
        <v>743</v>
      </c>
      <c r="C367" s="34" t="s">
        <v>804</v>
      </c>
      <c r="D367" s="58" t="s">
        <v>21</v>
      </c>
      <c r="E367" s="53" t="s">
        <v>177</v>
      </c>
      <c r="F367" s="43" t="s">
        <v>805</v>
      </c>
      <c r="G367" s="49">
        <v>92</v>
      </c>
      <c r="H367" s="44">
        <v>39</v>
      </c>
      <c r="I367" s="50">
        <f t="shared" si="5"/>
        <v>1.358974358974359</v>
      </c>
      <c r="J367" s="38">
        <v>0</v>
      </c>
      <c r="K367" s="57" t="s">
        <v>21</v>
      </c>
      <c r="L367" s="59">
        <v>92</v>
      </c>
      <c r="M367" s="60">
        <v>39</v>
      </c>
      <c r="N367" s="60">
        <v>0</v>
      </c>
    </row>
    <row r="368" spans="1:14">
      <c r="A368" s="31" t="s">
        <v>18</v>
      </c>
      <c r="B368" t="s">
        <v>743</v>
      </c>
      <c r="C368" s="34" t="s">
        <v>806</v>
      </c>
      <c r="D368" s="31" t="s">
        <v>21</v>
      </c>
      <c r="E368" s="53" t="s">
        <v>21</v>
      </c>
      <c r="F368" s="43" t="s">
        <v>807</v>
      </c>
      <c r="G368" s="49">
        <v>2729</v>
      </c>
      <c r="H368" s="44">
        <v>3419</v>
      </c>
      <c r="I368" s="50">
        <f t="shared" si="5"/>
        <v>-0.20181339572974555</v>
      </c>
      <c r="J368" s="38">
        <v>3363</v>
      </c>
      <c r="K368" s="57" t="s">
        <v>21</v>
      </c>
      <c r="L368" s="59">
        <v>0</v>
      </c>
      <c r="M368" s="60">
        <v>0</v>
      </c>
      <c r="N368" s="60">
        <v>0</v>
      </c>
    </row>
    <row r="369" spans="1:14">
      <c r="A369" s="31" t="s">
        <v>18</v>
      </c>
      <c r="B369" t="s">
        <v>808</v>
      </c>
      <c r="C369" s="34" t="s">
        <v>809</v>
      </c>
      <c r="D369" s="58" t="s">
        <v>21</v>
      </c>
      <c r="E369" s="53" t="s">
        <v>21</v>
      </c>
      <c r="F369" s="43" t="s">
        <v>810</v>
      </c>
      <c r="G369" s="49">
        <v>944</v>
      </c>
      <c r="H369" s="44">
        <v>1011</v>
      </c>
      <c r="I369" s="50">
        <f t="shared" si="5"/>
        <v>-6.6271018793273989E-2</v>
      </c>
      <c r="J369" s="38">
        <v>1054</v>
      </c>
      <c r="K369" s="57" t="s">
        <v>21</v>
      </c>
      <c r="L369" s="59">
        <v>0</v>
      </c>
      <c r="M369" s="60">
        <v>0</v>
      </c>
      <c r="N369" s="60">
        <v>0</v>
      </c>
    </row>
    <row r="370" spans="1:14">
      <c r="A370" s="31" t="s">
        <v>18</v>
      </c>
      <c r="B370" t="s">
        <v>808</v>
      </c>
      <c r="C370" s="34" t="s">
        <v>811</v>
      </c>
      <c r="D370" s="31" t="s">
        <v>21</v>
      </c>
      <c r="E370" s="53" t="s">
        <v>21</v>
      </c>
      <c r="F370" s="43" t="s">
        <v>812</v>
      </c>
      <c r="G370" s="49">
        <v>409</v>
      </c>
      <c r="H370" s="44">
        <v>454</v>
      </c>
      <c r="I370" s="50">
        <f t="shared" si="5"/>
        <v>-9.9118942731277526E-2</v>
      </c>
      <c r="J370" s="38">
        <v>444</v>
      </c>
      <c r="K370" s="57" t="s">
        <v>21</v>
      </c>
      <c r="L370" s="59">
        <v>0</v>
      </c>
      <c r="M370" s="60">
        <v>0</v>
      </c>
      <c r="N370" s="60">
        <v>0</v>
      </c>
    </row>
    <row r="371" spans="1:14">
      <c r="A371" s="31" t="s">
        <v>18</v>
      </c>
      <c r="B371" t="s">
        <v>808</v>
      </c>
      <c r="C371" s="34" t="s">
        <v>813</v>
      </c>
      <c r="D371" s="31" t="s">
        <v>21</v>
      </c>
      <c r="E371" s="53" t="s">
        <v>21</v>
      </c>
      <c r="F371" s="43" t="s">
        <v>814</v>
      </c>
      <c r="G371" s="49">
        <v>1055</v>
      </c>
      <c r="H371" s="44">
        <v>1185</v>
      </c>
      <c r="I371" s="50">
        <f t="shared" si="5"/>
        <v>-0.10970464135021098</v>
      </c>
      <c r="J371" s="38">
        <v>1202</v>
      </c>
      <c r="K371" s="57" t="s">
        <v>21</v>
      </c>
      <c r="L371" s="59">
        <v>0</v>
      </c>
      <c r="M371" s="60">
        <v>0</v>
      </c>
      <c r="N371" s="60">
        <v>0</v>
      </c>
    </row>
    <row r="372" spans="1:14">
      <c r="A372" s="31" t="s">
        <v>18</v>
      </c>
      <c r="B372" t="s">
        <v>808</v>
      </c>
      <c r="C372" s="34" t="s">
        <v>815</v>
      </c>
      <c r="D372" s="58" t="s">
        <v>21</v>
      </c>
      <c r="E372" s="53" t="s">
        <v>21</v>
      </c>
      <c r="F372" s="43" t="s">
        <v>816</v>
      </c>
      <c r="G372" s="49">
        <v>953</v>
      </c>
      <c r="H372" s="44">
        <v>998</v>
      </c>
      <c r="I372" s="50">
        <f t="shared" si="5"/>
        <v>-4.5090180360721446E-2</v>
      </c>
      <c r="J372" s="38">
        <v>1001</v>
      </c>
      <c r="K372" s="57" t="s">
        <v>21</v>
      </c>
      <c r="L372" s="59">
        <v>0</v>
      </c>
      <c r="M372" s="60">
        <v>0</v>
      </c>
      <c r="N372" s="60">
        <v>0</v>
      </c>
    </row>
    <row r="373" spans="1:14">
      <c r="A373" s="31" t="s">
        <v>18</v>
      </c>
      <c r="B373" t="s">
        <v>808</v>
      </c>
      <c r="C373" s="34" t="s">
        <v>817</v>
      </c>
      <c r="D373" s="31" t="s">
        <v>21</v>
      </c>
      <c r="E373" s="53" t="s">
        <v>21</v>
      </c>
      <c r="F373" s="43" t="s">
        <v>818</v>
      </c>
      <c r="G373" s="49">
        <v>1117</v>
      </c>
      <c r="H373" s="44">
        <v>1213</v>
      </c>
      <c r="I373" s="50">
        <f t="shared" si="5"/>
        <v>-7.9142621599340476E-2</v>
      </c>
      <c r="J373" s="38">
        <v>1276</v>
      </c>
      <c r="K373" s="57" t="s">
        <v>21</v>
      </c>
      <c r="L373" s="59">
        <v>0</v>
      </c>
      <c r="M373" s="60">
        <v>0</v>
      </c>
      <c r="N373" s="60">
        <v>0</v>
      </c>
    </row>
    <row r="374" spans="1:14">
      <c r="A374" s="31" t="s">
        <v>18</v>
      </c>
      <c r="B374" t="s">
        <v>808</v>
      </c>
      <c r="C374" s="34" t="s">
        <v>819</v>
      </c>
      <c r="D374" s="58" t="s">
        <v>21</v>
      </c>
      <c r="E374" s="53" t="s">
        <v>21</v>
      </c>
      <c r="F374" s="43" t="s">
        <v>820</v>
      </c>
      <c r="G374" s="49">
        <v>606</v>
      </c>
      <c r="H374" s="44">
        <v>577</v>
      </c>
      <c r="I374" s="50">
        <f t="shared" si="5"/>
        <v>5.0259965337954939E-2</v>
      </c>
      <c r="J374" s="38">
        <v>553</v>
      </c>
      <c r="K374" s="57" t="s">
        <v>21</v>
      </c>
      <c r="L374" s="59">
        <v>0</v>
      </c>
      <c r="M374" s="60">
        <v>0</v>
      </c>
      <c r="N374" s="60">
        <v>0</v>
      </c>
    </row>
    <row r="375" spans="1:14">
      <c r="A375" s="31" t="s">
        <v>18</v>
      </c>
      <c r="B375" t="s">
        <v>808</v>
      </c>
      <c r="C375" s="34" t="s">
        <v>821</v>
      </c>
      <c r="D375" s="31" t="s">
        <v>21</v>
      </c>
      <c r="E375" s="53" t="s">
        <v>21</v>
      </c>
      <c r="F375" s="43" t="s">
        <v>822</v>
      </c>
      <c r="G375" s="49">
        <v>129</v>
      </c>
      <c r="H375" s="44">
        <v>130</v>
      </c>
      <c r="I375" s="50">
        <f t="shared" si="5"/>
        <v>-7.6923076923076927E-3</v>
      </c>
      <c r="J375" s="38">
        <v>140</v>
      </c>
      <c r="K375" s="57" t="s">
        <v>21</v>
      </c>
      <c r="L375" s="59">
        <v>0</v>
      </c>
      <c r="M375" s="60">
        <v>0</v>
      </c>
      <c r="N375" s="60">
        <v>0</v>
      </c>
    </row>
    <row r="376" spans="1:14">
      <c r="A376" s="31" t="s">
        <v>18</v>
      </c>
      <c r="B376" t="s">
        <v>808</v>
      </c>
      <c r="C376" s="34" t="s">
        <v>823</v>
      </c>
      <c r="D376" s="31" t="s">
        <v>24</v>
      </c>
      <c r="E376" s="53" t="s">
        <v>21</v>
      </c>
      <c r="F376" s="43" t="s">
        <v>824</v>
      </c>
      <c r="G376" s="49">
        <v>334</v>
      </c>
      <c r="H376" s="44">
        <v>329</v>
      </c>
      <c r="I376" s="50">
        <f t="shared" si="5"/>
        <v>1.5197568389057751E-2</v>
      </c>
      <c r="J376" s="38">
        <v>318</v>
      </c>
      <c r="K376" s="57" t="s">
        <v>21</v>
      </c>
      <c r="L376" s="59">
        <v>0</v>
      </c>
      <c r="M376" s="60">
        <v>0</v>
      </c>
      <c r="N376" s="60">
        <v>0</v>
      </c>
    </row>
    <row r="377" spans="1:14">
      <c r="A377" s="31" t="s">
        <v>18</v>
      </c>
      <c r="B377" t="s">
        <v>808</v>
      </c>
      <c r="C377" s="34" t="s">
        <v>169</v>
      </c>
      <c r="D377" s="58" t="s">
        <v>21</v>
      </c>
      <c r="E377" s="53" t="s">
        <v>21</v>
      </c>
      <c r="F377" s="43" t="s">
        <v>825</v>
      </c>
      <c r="G377" s="49">
        <v>283</v>
      </c>
      <c r="H377" s="44">
        <v>259</v>
      </c>
      <c r="I377" s="50">
        <f t="shared" si="5"/>
        <v>9.2664092664092659E-2</v>
      </c>
      <c r="J377" s="38">
        <v>240</v>
      </c>
      <c r="K377" s="57" t="s">
        <v>21</v>
      </c>
      <c r="L377" s="59">
        <v>0</v>
      </c>
      <c r="M377" s="60">
        <v>0</v>
      </c>
      <c r="N377" s="60">
        <v>0</v>
      </c>
    </row>
    <row r="378" spans="1:14">
      <c r="A378" s="31" t="s">
        <v>18</v>
      </c>
      <c r="B378" t="s">
        <v>826</v>
      </c>
      <c r="C378" s="34" t="s">
        <v>827</v>
      </c>
      <c r="D378" s="58" t="s">
        <v>24</v>
      </c>
      <c r="E378" s="53" t="s">
        <v>21</v>
      </c>
      <c r="F378" s="43" t="s">
        <v>828</v>
      </c>
      <c r="G378" s="49">
        <v>203</v>
      </c>
      <c r="H378" s="44">
        <v>353</v>
      </c>
      <c r="I378" s="50">
        <f t="shared" si="5"/>
        <v>-0.42492917847025496</v>
      </c>
      <c r="J378" s="38">
        <v>324</v>
      </c>
      <c r="K378" s="57" t="s">
        <v>21</v>
      </c>
      <c r="L378" s="59">
        <v>0</v>
      </c>
      <c r="M378" s="60">
        <v>0</v>
      </c>
      <c r="N378" s="60">
        <v>0</v>
      </c>
    </row>
    <row r="379" spans="1:14">
      <c r="A379" s="31" t="s">
        <v>18</v>
      </c>
      <c r="B379" t="s">
        <v>826</v>
      </c>
      <c r="C379" s="34" t="s">
        <v>829</v>
      </c>
      <c r="D379" s="58" t="s">
        <v>24</v>
      </c>
      <c r="E379" s="53" t="s">
        <v>21</v>
      </c>
      <c r="F379" s="43" t="s">
        <v>830</v>
      </c>
      <c r="G379" s="49">
        <v>74</v>
      </c>
      <c r="H379" s="44">
        <v>84</v>
      </c>
      <c r="I379" s="50">
        <f t="shared" si="5"/>
        <v>-0.11904761904761904</v>
      </c>
      <c r="J379" s="38">
        <v>93</v>
      </c>
      <c r="K379" s="57" t="s">
        <v>21</v>
      </c>
      <c r="L379" s="59">
        <v>0</v>
      </c>
      <c r="M379" s="60">
        <v>0</v>
      </c>
      <c r="N379" s="60">
        <v>0</v>
      </c>
    </row>
    <row r="380" spans="1:14">
      <c r="A380" s="31" t="s">
        <v>18</v>
      </c>
      <c r="B380" t="s">
        <v>826</v>
      </c>
      <c r="C380" s="34" t="s">
        <v>831</v>
      </c>
      <c r="D380" s="58" t="s">
        <v>21</v>
      </c>
      <c r="E380" s="53" t="s">
        <v>21</v>
      </c>
      <c r="F380" s="43" t="s">
        <v>832</v>
      </c>
      <c r="G380" s="49">
        <v>377</v>
      </c>
      <c r="H380" s="44">
        <v>392</v>
      </c>
      <c r="I380" s="50">
        <f t="shared" si="5"/>
        <v>-3.826530612244898E-2</v>
      </c>
      <c r="J380" s="38">
        <v>423</v>
      </c>
      <c r="K380" s="57" t="s">
        <v>21</v>
      </c>
      <c r="L380" s="59">
        <v>0</v>
      </c>
      <c r="M380" s="60">
        <v>0</v>
      </c>
      <c r="N380" s="60">
        <v>0</v>
      </c>
    </row>
    <row r="381" spans="1:14">
      <c r="A381" s="31" t="s">
        <v>18</v>
      </c>
      <c r="B381" t="s">
        <v>826</v>
      </c>
      <c r="C381" s="34" t="s">
        <v>833</v>
      </c>
      <c r="D381" s="58" t="s">
        <v>24</v>
      </c>
      <c r="E381" s="53" t="s">
        <v>21</v>
      </c>
      <c r="F381" s="43" t="s">
        <v>834</v>
      </c>
      <c r="G381" s="49">
        <v>57</v>
      </c>
      <c r="H381" s="44">
        <v>62</v>
      </c>
      <c r="I381" s="50">
        <f t="shared" si="5"/>
        <v>-8.0645161290322578E-2</v>
      </c>
      <c r="J381" s="38">
        <v>66</v>
      </c>
      <c r="K381" s="57" t="s">
        <v>21</v>
      </c>
      <c r="L381" s="59">
        <v>0</v>
      </c>
      <c r="M381" s="60">
        <v>0</v>
      </c>
      <c r="N381" s="60">
        <v>0</v>
      </c>
    </row>
    <row r="382" spans="1:14">
      <c r="A382" s="31" t="s">
        <v>18</v>
      </c>
      <c r="B382" t="s">
        <v>826</v>
      </c>
      <c r="C382" s="34" t="s">
        <v>835</v>
      </c>
      <c r="D382" s="58" t="s">
        <v>21</v>
      </c>
      <c r="E382" s="53" t="s">
        <v>21</v>
      </c>
      <c r="F382" s="43" t="s">
        <v>836</v>
      </c>
      <c r="G382" s="49">
        <v>560</v>
      </c>
      <c r="H382" s="44">
        <v>576</v>
      </c>
      <c r="I382" s="50">
        <f t="shared" si="5"/>
        <v>-2.7777777777777776E-2</v>
      </c>
      <c r="J382" s="38">
        <v>568</v>
      </c>
      <c r="K382" s="57" t="s">
        <v>21</v>
      </c>
      <c r="L382" s="59">
        <v>0</v>
      </c>
      <c r="M382" s="60">
        <v>0</v>
      </c>
      <c r="N382" s="60">
        <v>0</v>
      </c>
    </row>
    <row r="383" spans="1:14">
      <c r="A383" s="31" t="s">
        <v>18</v>
      </c>
      <c r="B383" t="s">
        <v>826</v>
      </c>
      <c r="C383" s="34" t="s">
        <v>837</v>
      </c>
      <c r="D383" s="58" t="s">
        <v>24</v>
      </c>
      <c r="E383" s="53" t="s">
        <v>21</v>
      </c>
      <c r="F383" s="43" t="s">
        <v>838</v>
      </c>
      <c r="G383" s="49">
        <v>301</v>
      </c>
      <c r="H383" s="44">
        <v>337</v>
      </c>
      <c r="I383" s="50">
        <f t="shared" si="5"/>
        <v>-0.10682492581602374</v>
      </c>
      <c r="J383" s="38">
        <v>329</v>
      </c>
      <c r="K383" s="57" t="s">
        <v>21</v>
      </c>
      <c r="L383" s="59">
        <v>0</v>
      </c>
      <c r="M383" s="60">
        <v>0</v>
      </c>
      <c r="N383" s="60">
        <v>0</v>
      </c>
    </row>
    <row r="384" spans="1:14">
      <c r="A384" s="31" t="s">
        <v>18</v>
      </c>
      <c r="B384" t="s">
        <v>826</v>
      </c>
      <c r="C384" s="34" t="s">
        <v>839</v>
      </c>
      <c r="D384" s="58" t="s">
        <v>24</v>
      </c>
      <c r="E384" s="53" t="s">
        <v>21</v>
      </c>
      <c r="F384" s="43" t="s">
        <v>840</v>
      </c>
      <c r="G384" s="49">
        <v>189</v>
      </c>
      <c r="H384" s="44">
        <v>196</v>
      </c>
      <c r="I384" s="50">
        <f t="shared" si="5"/>
        <v>-3.5714285714285712E-2</v>
      </c>
      <c r="J384" s="38">
        <v>172</v>
      </c>
      <c r="K384" s="57" t="s">
        <v>21</v>
      </c>
      <c r="L384" s="59">
        <v>0</v>
      </c>
      <c r="M384" s="60">
        <v>0</v>
      </c>
      <c r="N384" s="60">
        <v>0</v>
      </c>
    </row>
    <row r="385" spans="1:14">
      <c r="A385" s="31" t="s">
        <v>18</v>
      </c>
      <c r="B385" t="s">
        <v>826</v>
      </c>
      <c r="C385" s="34" t="s">
        <v>841</v>
      </c>
      <c r="D385" s="58" t="s">
        <v>21</v>
      </c>
      <c r="E385" s="53" t="s">
        <v>21</v>
      </c>
      <c r="F385" s="43" t="s">
        <v>842</v>
      </c>
      <c r="G385" s="49">
        <v>701</v>
      </c>
      <c r="H385" s="44">
        <v>744</v>
      </c>
      <c r="I385" s="50">
        <f t="shared" si="5"/>
        <v>-5.779569892473118E-2</v>
      </c>
      <c r="J385" s="38">
        <v>687</v>
      </c>
      <c r="K385" s="57" t="s">
        <v>21</v>
      </c>
      <c r="L385" s="59">
        <v>0</v>
      </c>
      <c r="M385" s="60">
        <v>0</v>
      </c>
      <c r="N385" s="60">
        <v>0</v>
      </c>
    </row>
    <row r="386" spans="1:14">
      <c r="A386" s="31" t="s">
        <v>18</v>
      </c>
      <c r="B386" t="s">
        <v>826</v>
      </c>
      <c r="C386" s="34" t="s">
        <v>843</v>
      </c>
      <c r="D386" s="58" t="s">
        <v>21</v>
      </c>
      <c r="E386" s="53" t="s">
        <v>21</v>
      </c>
      <c r="F386" s="43" t="s">
        <v>844</v>
      </c>
      <c r="G386" s="49">
        <v>316</v>
      </c>
      <c r="H386" s="44">
        <v>289</v>
      </c>
      <c r="I386" s="50">
        <f t="shared" si="5"/>
        <v>9.3425605536332182E-2</v>
      </c>
      <c r="J386" s="38">
        <v>306</v>
      </c>
      <c r="K386" s="57" t="s">
        <v>21</v>
      </c>
      <c r="L386" s="59">
        <v>0</v>
      </c>
      <c r="M386" s="60">
        <v>0</v>
      </c>
      <c r="N386" s="60">
        <v>0</v>
      </c>
    </row>
    <row r="387" spans="1:14">
      <c r="A387" s="31" t="s">
        <v>18</v>
      </c>
      <c r="B387" t="s">
        <v>826</v>
      </c>
      <c r="C387" s="34" t="s">
        <v>845</v>
      </c>
      <c r="D387" s="31" t="s">
        <v>21</v>
      </c>
      <c r="E387" s="53" t="s">
        <v>21</v>
      </c>
      <c r="F387" s="43" t="s">
        <v>846</v>
      </c>
      <c r="G387" s="49">
        <v>200</v>
      </c>
      <c r="H387" s="44">
        <v>239</v>
      </c>
      <c r="I387" s="50">
        <f t="shared" si="5"/>
        <v>-0.16317991631799164</v>
      </c>
      <c r="J387" s="38">
        <v>230</v>
      </c>
      <c r="K387" s="57" t="s">
        <v>21</v>
      </c>
      <c r="L387" s="59">
        <v>0</v>
      </c>
      <c r="M387" s="60">
        <v>0</v>
      </c>
      <c r="N387" s="60">
        <v>0</v>
      </c>
    </row>
    <row r="388" spans="1:14">
      <c r="A388" s="31" t="s">
        <v>18</v>
      </c>
      <c r="B388" t="s">
        <v>826</v>
      </c>
      <c r="C388" s="34" t="s">
        <v>847</v>
      </c>
      <c r="D388" s="58" t="s">
        <v>21</v>
      </c>
      <c r="E388" s="53" t="s">
        <v>21</v>
      </c>
      <c r="F388" s="43" t="s">
        <v>848</v>
      </c>
      <c r="G388" s="49">
        <v>390</v>
      </c>
      <c r="H388" s="44">
        <v>398</v>
      </c>
      <c r="I388" s="50">
        <f t="shared" si="5"/>
        <v>-2.0100502512562814E-2</v>
      </c>
      <c r="J388" s="38">
        <v>430</v>
      </c>
      <c r="K388" s="57" t="s">
        <v>21</v>
      </c>
      <c r="L388" s="59">
        <v>0</v>
      </c>
      <c r="M388" s="60">
        <v>0</v>
      </c>
      <c r="N388" s="60">
        <v>0</v>
      </c>
    </row>
    <row r="389" spans="1:14">
      <c r="A389" s="31" t="s">
        <v>18</v>
      </c>
      <c r="B389" t="s">
        <v>826</v>
      </c>
      <c r="C389" s="34" t="s">
        <v>849</v>
      </c>
      <c r="D389" s="58" t="s">
        <v>21</v>
      </c>
      <c r="E389" s="53" t="s">
        <v>21</v>
      </c>
      <c r="F389" s="43" t="s">
        <v>850</v>
      </c>
      <c r="G389" s="49">
        <v>101</v>
      </c>
      <c r="H389" s="44">
        <v>89</v>
      </c>
      <c r="I389" s="50">
        <f t="shared" si="5"/>
        <v>0.1348314606741573</v>
      </c>
      <c r="J389" s="38">
        <v>104</v>
      </c>
      <c r="K389" s="57" t="s">
        <v>21</v>
      </c>
      <c r="L389" s="59">
        <v>0</v>
      </c>
      <c r="M389" s="60">
        <v>0</v>
      </c>
      <c r="N389" s="60">
        <v>0</v>
      </c>
    </row>
    <row r="390" spans="1:14">
      <c r="A390" s="31" t="s">
        <v>18</v>
      </c>
      <c r="B390" t="s">
        <v>851</v>
      </c>
      <c r="C390" s="34" t="s">
        <v>852</v>
      </c>
      <c r="D390" s="31" t="s">
        <v>21</v>
      </c>
      <c r="E390" s="53" t="s">
        <v>21</v>
      </c>
      <c r="F390" s="43" t="s">
        <v>853</v>
      </c>
      <c r="G390" s="49">
        <v>458</v>
      </c>
      <c r="H390" s="44">
        <v>478</v>
      </c>
      <c r="I390" s="50">
        <f t="shared" ref="I390:I453" si="6">IF(AND(H390=0,G390&lt;&gt;0),1,IFERROR((G390-H390)/H390,0))</f>
        <v>-4.1841004184100417E-2</v>
      </c>
      <c r="J390" s="38">
        <v>516</v>
      </c>
      <c r="K390" s="57" t="s">
        <v>21</v>
      </c>
      <c r="L390" s="59">
        <v>0</v>
      </c>
      <c r="M390" s="60">
        <v>0</v>
      </c>
      <c r="N390" s="60">
        <v>0</v>
      </c>
    </row>
    <row r="391" spans="1:14">
      <c r="A391" s="31" t="s">
        <v>18</v>
      </c>
      <c r="B391" t="s">
        <v>851</v>
      </c>
      <c r="C391" s="34" t="s">
        <v>854</v>
      </c>
      <c r="D391" s="58" t="s">
        <v>21</v>
      </c>
      <c r="E391" s="53" t="s">
        <v>21</v>
      </c>
      <c r="F391" s="43" t="s">
        <v>855</v>
      </c>
      <c r="G391" s="49">
        <v>838</v>
      </c>
      <c r="H391" s="44">
        <v>853</v>
      </c>
      <c r="I391" s="50">
        <f t="shared" si="6"/>
        <v>-1.7584994138335287E-2</v>
      </c>
      <c r="J391" s="38">
        <v>888</v>
      </c>
      <c r="K391" s="57" t="s">
        <v>21</v>
      </c>
      <c r="L391" s="59">
        <v>0</v>
      </c>
      <c r="M391" s="60">
        <v>0</v>
      </c>
      <c r="N391" s="60">
        <v>0</v>
      </c>
    </row>
    <row r="392" spans="1:14">
      <c r="A392" s="31" t="s">
        <v>18</v>
      </c>
      <c r="B392" t="s">
        <v>851</v>
      </c>
      <c r="C392" s="34" t="s">
        <v>856</v>
      </c>
      <c r="D392" s="58" t="s">
        <v>21</v>
      </c>
      <c r="E392" s="53" t="s">
        <v>21</v>
      </c>
      <c r="F392" s="43" t="s">
        <v>857</v>
      </c>
      <c r="G392" s="49">
        <v>598</v>
      </c>
      <c r="H392" s="44">
        <v>642</v>
      </c>
      <c r="I392" s="50">
        <f t="shared" si="6"/>
        <v>-6.8535825545171333E-2</v>
      </c>
      <c r="J392" s="38">
        <v>642</v>
      </c>
      <c r="K392" s="57" t="s">
        <v>21</v>
      </c>
      <c r="L392" s="59">
        <v>0</v>
      </c>
      <c r="M392" s="60">
        <v>0</v>
      </c>
      <c r="N392" s="60">
        <v>0</v>
      </c>
    </row>
    <row r="393" spans="1:14">
      <c r="A393" s="31" t="s">
        <v>18</v>
      </c>
      <c r="B393" t="s">
        <v>851</v>
      </c>
      <c r="C393" s="34" t="s">
        <v>858</v>
      </c>
      <c r="D393" s="58" t="s">
        <v>21</v>
      </c>
      <c r="E393" s="53" t="s">
        <v>21</v>
      </c>
      <c r="F393" s="43" t="s">
        <v>859</v>
      </c>
      <c r="G393" s="49">
        <v>2109</v>
      </c>
      <c r="H393" s="44">
        <v>2185</v>
      </c>
      <c r="I393" s="50">
        <f t="shared" si="6"/>
        <v>-3.4782608695652174E-2</v>
      </c>
      <c r="J393" s="38">
        <v>2217</v>
      </c>
      <c r="K393" s="57" t="s">
        <v>21</v>
      </c>
      <c r="L393" s="59">
        <v>0</v>
      </c>
      <c r="M393" s="60">
        <v>0</v>
      </c>
      <c r="N393" s="60">
        <v>0</v>
      </c>
    </row>
    <row r="394" spans="1:14">
      <c r="A394" s="31" t="s">
        <v>18</v>
      </c>
      <c r="B394" t="s">
        <v>851</v>
      </c>
      <c r="C394" s="34" t="s">
        <v>860</v>
      </c>
      <c r="D394" s="31" t="s">
        <v>21</v>
      </c>
      <c r="E394" s="53" t="s">
        <v>21</v>
      </c>
      <c r="F394" s="43" t="s">
        <v>861</v>
      </c>
      <c r="G394" s="49">
        <v>563</v>
      </c>
      <c r="H394" s="44">
        <v>569</v>
      </c>
      <c r="I394" s="50">
        <f t="shared" si="6"/>
        <v>-1.054481546572935E-2</v>
      </c>
      <c r="J394" s="38">
        <v>605</v>
      </c>
      <c r="K394" s="57" t="s">
        <v>21</v>
      </c>
      <c r="L394" s="59">
        <v>0</v>
      </c>
      <c r="M394" s="60">
        <v>0</v>
      </c>
      <c r="N394" s="60">
        <v>0</v>
      </c>
    </row>
    <row r="395" spans="1:14">
      <c r="A395" s="31" t="s">
        <v>18</v>
      </c>
      <c r="B395" t="s">
        <v>851</v>
      </c>
      <c r="C395" s="34" t="s">
        <v>862</v>
      </c>
      <c r="D395" s="58" t="s">
        <v>24</v>
      </c>
      <c r="E395" s="53" t="s">
        <v>21</v>
      </c>
      <c r="F395" s="43" t="s">
        <v>863</v>
      </c>
      <c r="G395" s="49">
        <v>91</v>
      </c>
      <c r="H395" s="44">
        <v>101</v>
      </c>
      <c r="I395" s="50">
        <f t="shared" si="6"/>
        <v>-9.9009900990099015E-2</v>
      </c>
      <c r="J395" s="38">
        <v>112</v>
      </c>
      <c r="K395" s="57" t="s">
        <v>21</v>
      </c>
      <c r="L395" s="59">
        <v>0</v>
      </c>
      <c r="M395" s="60">
        <v>0</v>
      </c>
      <c r="N395" s="60">
        <v>0</v>
      </c>
    </row>
    <row r="396" spans="1:14">
      <c r="A396" s="31" t="s">
        <v>18</v>
      </c>
      <c r="B396" t="s">
        <v>851</v>
      </c>
      <c r="C396" s="34" t="s">
        <v>864</v>
      </c>
      <c r="D396" s="58" t="s">
        <v>21</v>
      </c>
      <c r="E396" s="53" t="s">
        <v>21</v>
      </c>
      <c r="F396" s="43" t="s">
        <v>865</v>
      </c>
      <c r="G396" s="49">
        <v>725</v>
      </c>
      <c r="H396" s="44">
        <v>783</v>
      </c>
      <c r="I396" s="50">
        <f t="shared" si="6"/>
        <v>-7.407407407407407E-2</v>
      </c>
      <c r="J396" s="38">
        <v>821</v>
      </c>
      <c r="K396" s="57" t="s">
        <v>21</v>
      </c>
      <c r="L396" s="59">
        <v>0</v>
      </c>
      <c r="M396" s="60">
        <v>0</v>
      </c>
      <c r="N396" s="60">
        <v>0</v>
      </c>
    </row>
    <row r="397" spans="1:14">
      <c r="A397" s="31" t="s">
        <v>18</v>
      </c>
      <c r="B397" t="s">
        <v>866</v>
      </c>
      <c r="C397" s="34" t="s">
        <v>867</v>
      </c>
      <c r="D397" s="58" t="s">
        <v>21</v>
      </c>
      <c r="E397" s="53" t="s">
        <v>21</v>
      </c>
      <c r="F397" s="43" t="s">
        <v>868</v>
      </c>
      <c r="G397" s="49">
        <v>1585</v>
      </c>
      <c r="H397" s="44">
        <v>1644</v>
      </c>
      <c r="I397" s="50">
        <f t="shared" si="6"/>
        <v>-3.5888077858880776E-2</v>
      </c>
      <c r="J397" s="38">
        <v>1647</v>
      </c>
      <c r="K397" s="57" t="s">
        <v>21</v>
      </c>
      <c r="L397" s="59">
        <v>0</v>
      </c>
      <c r="M397" s="60">
        <v>0</v>
      </c>
      <c r="N397" s="60">
        <v>0</v>
      </c>
    </row>
    <row r="398" spans="1:14">
      <c r="A398" s="31" t="s">
        <v>18</v>
      </c>
      <c r="B398" t="s">
        <v>866</v>
      </c>
      <c r="C398" s="34" t="s">
        <v>869</v>
      </c>
      <c r="D398" s="58" t="s">
        <v>24</v>
      </c>
      <c r="E398" s="53" t="s">
        <v>21</v>
      </c>
      <c r="F398" s="43" t="s">
        <v>870</v>
      </c>
      <c r="G398" s="49">
        <v>223</v>
      </c>
      <c r="H398" s="44">
        <v>224</v>
      </c>
      <c r="I398" s="50">
        <f t="shared" si="6"/>
        <v>-4.464285714285714E-3</v>
      </c>
      <c r="J398" s="38">
        <v>209</v>
      </c>
      <c r="K398" s="57" t="s">
        <v>21</v>
      </c>
      <c r="L398" s="59">
        <v>0</v>
      </c>
      <c r="M398" s="60">
        <v>0</v>
      </c>
      <c r="N398" s="60">
        <v>0</v>
      </c>
    </row>
    <row r="399" spans="1:14">
      <c r="A399" s="31" t="s">
        <v>18</v>
      </c>
      <c r="B399" t="s">
        <v>866</v>
      </c>
      <c r="C399" s="34" t="s">
        <v>871</v>
      </c>
      <c r="D399" s="58" t="s">
        <v>21</v>
      </c>
      <c r="E399" s="53" t="s">
        <v>21</v>
      </c>
      <c r="F399" s="43" t="s">
        <v>872</v>
      </c>
      <c r="G399" s="49">
        <v>605</v>
      </c>
      <c r="H399" s="44">
        <v>651</v>
      </c>
      <c r="I399" s="50">
        <f t="shared" si="6"/>
        <v>-7.0660522273425494E-2</v>
      </c>
      <c r="J399" s="38">
        <v>661</v>
      </c>
      <c r="K399" s="57" t="s">
        <v>21</v>
      </c>
      <c r="L399" s="59">
        <v>0</v>
      </c>
      <c r="M399" s="60">
        <v>0</v>
      </c>
      <c r="N399" s="60">
        <v>0</v>
      </c>
    </row>
    <row r="400" spans="1:14">
      <c r="A400" s="31" t="s">
        <v>18</v>
      </c>
      <c r="B400" t="s">
        <v>873</v>
      </c>
      <c r="C400" s="34" t="s">
        <v>874</v>
      </c>
      <c r="D400" s="58" t="s">
        <v>21</v>
      </c>
      <c r="E400" s="53" t="s">
        <v>21</v>
      </c>
      <c r="F400" s="43" t="s">
        <v>875</v>
      </c>
      <c r="G400" s="49">
        <v>1495</v>
      </c>
      <c r="H400" s="44">
        <v>1775</v>
      </c>
      <c r="I400" s="50">
        <f t="shared" si="6"/>
        <v>-0.15774647887323945</v>
      </c>
      <c r="J400" s="38">
        <v>1827</v>
      </c>
      <c r="K400" s="57" t="s">
        <v>21</v>
      </c>
      <c r="L400" s="59">
        <v>0</v>
      </c>
      <c r="M400" s="60">
        <v>0</v>
      </c>
      <c r="N400" s="60">
        <v>0</v>
      </c>
    </row>
    <row r="401" spans="1:14">
      <c r="A401" s="31" t="s">
        <v>18</v>
      </c>
      <c r="B401" t="s">
        <v>873</v>
      </c>
      <c r="C401" s="34" t="s">
        <v>876</v>
      </c>
      <c r="D401" s="31" t="s">
        <v>21</v>
      </c>
      <c r="E401" s="53" t="s">
        <v>21</v>
      </c>
      <c r="F401" s="43" t="s">
        <v>877</v>
      </c>
      <c r="G401" s="49">
        <v>306</v>
      </c>
      <c r="H401" s="44">
        <v>347</v>
      </c>
      <c r="I401" s="50">
        <f t="shared" si="6"/>
        <v>-0.11815561959654179</v>
      </c>
      <c r="J401" s="38">
        <v>359</v>
      </c>
      <c r="K401" s="57" t="s">
        <v>21</v>
      </c>
      <c r="L401" s="59">
        <v>0</v>
      </c>
      <c r="M401" s="60">
        <v>0</v>
      </c>
      <c r="N401" s="60">
        <v>0</v>
      </c>
    </row>
    <row r="402" spans="1:14">
      <c r="A402" s="31" t="s">
        <v>18</v>
      </c>
      <c r="B402" t="s">
        <v>873</v>
      </c>
      <c r="C402" s="34" t="s">
        <v>878</v>
      </c>
      <c r="D402" s="58" t="s">
        <v>24</v>
      </c>
      <c r="E402" s="53" t="s">
        <v>21</v>
      </c>
      <c r="F402" s="43" t="s">
        <v>879</v>
      </c>
      <c r="G402" s="49">
        <v>186</v>
      </c>
      <c r="H402" s="44">
        <v>177</v>
      </c>
      <c r="I402" s="50">
        <f t="shared" si="6"/>
        <v>5.0847457627118647E-2</v>
      </c>
      <c r="J402" s="38">
        <v>170</v>
      </c>
      <c r="K402" s="57" t="s">
        <v>21</v>
      </c>
      <c r="L402" s="59">
        <v>0</v>
      </c>
      <c r="M402" s="60">
        <v>0</v>
      </c>
      <c r="N402" s="60">
        <v>0</v>
      </c>
    </row>
    <row r="403" spans="1:14">
      <c r="A403" s="31" t="s">
        <v>18</v>
      </c>
      <c r="B403" t="s">
        <v>873</v>
      </c>
      <c r="C403" s="34" t="s">
        <v>880</v>
      </c>
      <c r="D403" s="58" t="s">
        <v>21</v>
      </c>
      <c r="E403" s="53" t="s">
        <v>21</v>
      </c>
      <c r="F403" s="43" t="s">
        <v>881</v>
      </c>
      <c r="G403" s="49">
        <v>1544</v>
      </c>
      <c r="H403" s="44">
        <v>1536</v>
      </c>
      <c r="I403" s="50">
        <f t="shared" si="6"/>
        <v>5.208333333333333E-3</v>
      </c>
      <c r="J403" s="38">
        <v>1541</v>
      </c>
      <c r="K403" s="57" t="s">
        <v>21</v>
      </c>
      <c r="L403" s="59">
        <v>0</v>
      </c>
      <c r="M403" s="60">
        <v>0</v>
      </c>
      <c r="N403" s="60">
        <v>0</v>
      </c>
    </row>
    <row r="404" spans="1:14">
      <c r="A404" s="31" t="s">
        <v>18</v>
      </c>
      <c r="B404" t="s">
        <v>873</v>
      </c>
      <c r="C404" s="34" t="s">
        <v>882</v>
      </c>
      <c r="D404" s="31" t="s">
        <v>21</v>
      </c>
      <c r="E404" s="53" t="s">
        <v>21</v>
      </c>
      <c r="F404" s="43" t="s">
        <v>883</v>
      </c>
      <c r="G404" s="49">
        <v>413</v>
      </c>
      <c r="H404" s="44">
        <v>456</v>
      </c>
      <c r="I404" s="50">
        <f t="shared" si="6"/>
        <v>-9.4298245614035089E-2</v>
      </c>
      <c r="J404" s="38">
        <v>456</v>
      </c>
      <c r="K404" s="57" t="s">
        <v>21</v>
      </c>
      <c r="L404" s="59">
        <v>0</v>
      </c>
      <c r="M404" s="60">
        <v>0</v>
      </c>
      <c r="N404" s="60">
        <v>0</v>
      </c>
    </row>
    <row r="405" spans="1:14">
      <c r="A405" s="31" t="s">
        <v>18</v>
      </c>
      <c r="B405" t="s">
        <v>873</v>
      </c>
      <c r="C405" s="34" t="s">
        <v>884</v>
      </c>
      <c r="D405" s="58" t="s">
        <v>21</v>
      </c>
      <c r="E405" s="53" t="s">
        <v>21</v>
      </c>
      <c r="F405" s="43" t="s">
        <v>885</v>
      </c>
      <c r="G405" s="49">
        <v>5668</v>
      </c>
      <c r="H405" s="44">
        <v>6312</v>
      </c>
      <c r="I405" s="50">
        <f t="shared" si="6"/>
        <v>-0.10202788339670468</v>
      </c>
      <c r="J405" s="38">
        <v>6352</v>
      </c>
      <c r="K405" s="57" t="s">
        <v>21</v>
      </c>
      <c r="L405" s="59">
        <v>0</v>
      </c>
      <c r="M405" s="60">
        <v>0</v>
      </c>
      <c r="N405" s="60">
        <v>0</v>
      </c>
    </row>
    <row r="406" spans="1:14">
      <c r="A406" s="31" t="s">
        <v>18</v>
      </c>
      <c r="B406" t="s">
        <v>873</v>
      </c>
      <c r="C406" s="34" t="s">
        <v>886</v>
      </c>
      <c r="D406" s="58" t="s">
        <v>21</v>
      </c>
      <c r="E406" s="53" t="s">
        <v>21</v>
      </c>
      <c r="F406" s="43" t="s">
        <v>887</v>
      </c>
      <c r="G406" s="49">
        <v>353</v>
      </c>
      <c r="H406" s="44">
        <v>424</v>
      </c>
      <c r="I406" s="50">
        <f t="shared" si="6"/>
        <v>-0.16745283018867924</v>
      </c>
      <c r="J406" s="38">
        <v>420</v>
      </c>
      <c r="K406" s="57" t="s">
        <v>21</v>
      </c>
      <c r="L406" s="59">
        <v>0</v>
      </c>
      <c r="M406" s="60">
        <v>0</v>
      </c>
      <c r="N406" s="60">
        <v>0</v>
      </c>
    </row>
    <row r="407" spans="1:14">
      <c r="A407" s="31" t="s">
        <v>18</v>
      </c>
      <c r="B407" t="s">
        <v>888</v>
      </c>
      <c r="C407" s="34" t="s">
        <v>889</v>
      </c>
      <c r="D407" s="31" t="s">
        <v>21</v>
      </c>
      <c r="E407" s="53" t="s">
        <v>21</v>
      </c>
      <c r="F407" s="43" t="s">
        <v>890</v>
      </c>
      <c r="G407" s="49">
        <v>485</v>
      </c>
      <c r="H407" s="44">
        <v>493</v>
      </c>
      <c r="I407" s="50">
        <f t="shared" si="6"/>
        <v>-1.6227180527383367E-2</v>
      </c>
      <c r="J407" s="38">
        <v>473</v>
      </c>
      <c r="K407" s="57" t="s">
        <v>21</v>
      </c>
      <c r="L407" s="59">
        <v>65</v>
      </c>
      <c r="M407" s="60">
        <v>61</v>
      </c>
      <c r="N407" s="60">
        <v>72</v>
      </c>
    </row>
    <row r="408" spans="1:14">
      <c r="A408" s="31" t="s">
        <v>18</v>
      </c>
      <c r="B408" t="s">
        <v>888</v>
      </c>
      <c r="C408" s="34" t="s">
        <v>891</v>
      </c>
      <c r="D408" s="58" t="s">
        <v>21</v>
      </c>
      <c r="E408" s="53" t="s">
        <v>21</v>
      </c>
      <c r="F408" s="43" t="s">
        <v>892</v>
      </c>
      <c r="G408" s="49">
        <v>299</v>
      </c>
      <c r="H408" s="44">
        <v>328</v>
      </c>
      <c r="I408" s="50">
        <f t="shared" si="6"/>
        <v>-8.8414634146341459E-2</v>
      </c>
      <c r="J408" s="38">
        <v>392</v>
      </c>
      <c r="K408" s="57" t="s">
        <v>21</v>
      </c>
      <c r="L408" s="59">
        <v>0</v>
      </c>
      <c r="M408" s="60">
        <v>0</v>
      </c>
      <c r="N408" s="60">
        <v>0</v>
      </c>
    </row>
    <row r="409" spans="1:14">
      <c r="A409" s="31" t="s">
        <v>18</v>
      </c>
      <c r="B409" t="s">
        <v>888</v>
      </c>
      <c r="C409" s="34" t="s">
        <v>893</v>
      </c>
      <c r="D409" s="58" t="s">
        <v>24</v>
      </c>
      <c r="E409" s="53" t="s">
        <v>21</v>
      </c>
      <c r="F409" s="43" t="s">
        <v>894</v>
      </c>
      <c r="G409" s="49">
        <v>408</v>
      </c>
      <c r="H409" s="44">
        <v>437</v>
      </c>
      <c r="I409" s="50">
        <f t="shared" si="6"/>
        <v>-6.6361556064073221E-2</v>
      </c>
      <c r="J409" s="38">
        <v>427</v>
      </c>
      <c r="K409" s="57" t="s">
        <v>21</v>
      </c>
      <c r="L409" s="59">
        <v>0</v>
      </c>
      <c r="M409" s="60">
        <v>0</v>
      </c>
      <c r="N409" s="60">
        <v>0</v>
      </c>
    </row>
    <row r="410" spans="1:14">
      <c r="A410" s="31" t="s">
        <v>18</v>
      </c>
      <c r="B410" t="s">
        <v>888</v>
      </c>
      <c r="C410" s="34" t="s">
        <v>895</v>
      </c>
      <c r="D410" s="58" t="s">
        <v>21</v>
      </c>
      <c r="E410" s="53" t="s">
        <v>21</v>
      </c>
      <c r="F410" s="43" t="s">
        <v>896</v>
      </c>
      <c r="G410" s="49">
        <v>292</v>
      </c>
      <c r="H410" s="44">
        <v>328</v>
      </c>
      <c r="I410" s="50">
        <f t="shared" si="6"/>
        <v>-0.10975609756097561</v>
      </c>
      <c r="J410" s="38">
        <v>315</v>
      </c>
      <c r="K410" s="57" t="s">
        <v>21</v>
      </c>
      <c r="L410" s="59">
        <v>0</v>
      </c>
      <c r="M410" s="60">
        <v>0</v>
      </c>
      <c r="N410" s="60">
        <v>0</v>
      </c>
    </row>
    <row r="411" spans="1:14">
      <c r="A411" s="31" t="s">
        <v>18</v>
      </c>
      <c r="B411" t="s">
        <v>888</v>
      </c>
      <c r="C411" s="34" t="s">
        <v>897</v>
      </c>
      <c r="D411" s="58" t="s">
        <v>21</v>
      </c>
      <c r="E411" s="53" t="s">
        <v>21</v>
      </c>
      <c r="F411" s="43" t="s">
        <v>898</v>
      </c>
      <c r="G411" s="49">
        <v>713</v>
      </c>
      <c r="H411" s="44">
        <v>775</v>
      </c>
      <c r="I411" s="50">
        <f t="shared" si="6"/>
        <v>-0.08</v>
      </c>
      <c r="J411" s="38">
        <v>770</v>
      </c>
      <c r="K411" s="57" t="s">
        <v>21</v>
      </c>
      <c r="L411" s="59">
        <v>0</v>
      </c>
      <c r="M411" s="60">
        <v>0</v>
      </c>
      <c r="N411" s="60">
        <v>0</v>
      </c>
    </row>
    <row r="412" spans="1:14">
      <c r="A412" s="31" t="s">
        <v>18</v>
      </c>
      <c r="B412" t="s">
        <v>888</v>
      </c>
      <c r="C412" s="34" t="s">
        <v>899</v>
      </c>
      <c r="D412" s="31" t="s">
        <v>24</v>
      </c>
      <c r="E412" s="53" t="s">
        <v>21</v>
      </c>
      <c r="F412" s="43" t="s">
        <v>900</v>
      </c>
      <c r="G412" s="49">
        <v>116</v>
      </c>
      <c r="H412" s="44">
        <v>104</v>
      </c>
      <c r="I412" s="50">
        <f t="shared" si="6"/>
        <v>0.11538461538461539</v>
      </c>
      <c r="J412" s="38">
        <v>123</v>
      </c>
      <c r="K412" s="57" t="s">
        <v>21</v>
      </c>
      <c r="L412" s="59">
        <v>0</v>
      </c>
      <c r="M412" s="60">
        <v>0</v>
      </c>
      <c r="N412" s="60">
        <v>0</v>
      </c>
    </row>
    <row r="413" spans="1:14">
      <c r="A413" s="31" t="s">
        <v>18</v>
      </c>
      <c r="B413" t="s">
        <v>888</v>
      </c>
      <c r="C413" s="34" t="s">
        <v>901</v>
      </c>
      <c r="D413" s="58" t="s">
        <v>21</v>
      </c>
      <c r="E413" s="53" t="s">
        <v>21</v>
      </c>
      <c r="F413" s="43" t="s">
        <v>902</v>
      </c>
      <c r="G413" s="49">
        <v>249</v>
      </c>
      <c r="H413" s="44">
        <v>274</v>
      </c>
      <c r="I413" s="50">
        <f t="shared" si="6"/>
        <v>-9.1240875912408759E-2</v>
      </c>
      <c r="J413" s="38">
        <v>277</v>
      </c>
      <c r="K413" s="57" t="s">
        <v>21</v>
      </c>
      <c r="L413" s="59">
        <v>0</v>
      </c>
      <c r="M413" s="60">
        <v>0</v>
      </c>
      <c r="N413" s="60">
        <v>0</v>
      </c>
    </row>
    <row r="414" spans="1:14">
      <c r="A414" s="31" t="s">
        <v>18</v>
      </c>
      <c r="B414" t="s">
        <v>888</v>
      </c>
      <c r="C414" s="34" t="s">
        <v>903</v>
      </c>
      <c r="D414" s="58" t="s">
        <v>21</v>
      </c>
      <c r="E414" s="53" t="s">
        <v>21</v>
      </c>
      <c r="F414" s="43" t="s">
        <v>904</v>
      </c>
      <c r="G414" s="49">
        <v>277</v>
      </c>
      <c r="H414" s="44">
        <v>294</v>
      </c>
      <c r="I414" s="50">
        <f t="shared" si="6"/>
        <v>-5.7823129251700682E-2</v>
      </c>
      <c r="J414" s="38">
        <v>306</v>
      </c>
      <c r="K414" s="57" t="s">
        <v>21</v>
      </c>
      <c r="L414" s="59">
        <v>0</v>
      </c>
      <c r="M414" s="60">
        <v>0</v>
      </c>
      <c r="N414" s="60">
        <v>0</v>
      </c>
    </row>
    <row r="415" spans="1:14">
      <c r="A415" s="31" t="s">
        <v>18</v>
      </c>
      <c r="B415" t="s">
        <v>888</v>
      </c>
      <c r="C415" s="34" t="s">
        <v>905</v>
      </c>
      <c r="D415" s="58" t="s">
        <v>24</v>
      </c>
      <c r="E415" s="53" t="s">
        <v>21</v>
      </c>
      <c r="F415" s="43" t="s">
        <v>906</v>
      </c>
      <c r="G415" s="49">
        <v>418</v>
      </c>
      <c r="H415" s="44">
        <v>469</v>
      </c>
      <c r="I415" s="50">
        <f t="shared" si="6"/>
        <v>-0.10874200426439233</v>
      </c>
      <c r="J415" s="38">
        <v>436</v>
      </c>
      <c r="K415" s="57" t="s">
        <v>21</v>
      </c>
      <c r="L415" s="59">
        <v>0</v>
      </c>
      <c r="M415" s="60">
        <v>0</v>
      </c>
      <c r="N415" s="60">
        <v>0</v>
      </c>
    </row>
    <row r="416" spans="1:14">
      <c r="A416" s="31" t="s">
        <v>18</v>
      </c>
      <c r="B416" t="s">
        <v>888</v>
      </c>
      <c r="C416" s="34" t="s">
        <v>907</v>
      </c>
      <c r="D416" s="58" t="s">
        <v>21</v>
      </c>
      <c r="E416" s="53" t="s">
        <v>21</v>
      </c>
      <c r="F416" s="43" t="s">
        <v>908</v>
      </c>
      <c r="G416" s="49">
        <v>2900</v>
      </c>
      <c r="H416" s="44">
        <v>3100</v>
      </c>
      <c r="I416" s="50">
        <f t="shared" si="6"/>
        <v>-6.4516129032258063E-2</v>
      </c>
      <c r="J416" s="38">
        <v>3053</v>
      </c>
      <c r="K416" s="57" t="s">
        <v>21</v>
      </c>
      <c r="L416" s="59">
        <v>0</v>
      </c>
      <c r="M416" s="60">
        <v>0</v>
      </c>
      <c r="N416" s="60">
        <v>0</v>
      </c>
    </row>
    <row r="417" spans="1:14">
      <c r="A417" s="31" t="s">
        <v>18</v>
      </c>
      <c r="B417" t="s">
        <v>888</v>
      </c>
      <c r="C417" s="34" t="s">
        <v>909</v>
      </c>
      <c r="D417" s="58" t="s">
        <v>21</v>
      </c>
      <c r="E417" s="53" t="s">
        <v>21</v>
      </c>
      <c r="F417" s="43" t="s">
        <v>910</v>
      </c>
      <c r="G417" s="49">
        <v>162</v>
      </c>
      <c r="H417" s="44">
        <v>145</v>
      </c>
      <c r="I417" s="50">
        <f t="shared" si="6"/>
        <v>0.11724137931034483</v>
      </c>
      <c r="J417" s="38">
        <v>143</v>
      </c>
      <c r="K417" s="57" t="s">
        <v>21</v>
      </c>
      <c r="L417" s="59">
        <v>0</v>
      </c>
      <c r="M417" s="60">
        <v>0</v>
      </c>
      <c r="N417" s="60">
        <v>0</v>
      </c>
    </row>
    <row r="418" spans="1:14">
      <c r="A418" s="31" t="s">
        <v>18</v>
      </c>
      <c r="B418" t="s">
        <v>888</v>
      </c>
      <c r="C418" s="34" t="s">
        <v>911</v>
      </c>
      <c r="D418" s="58" t="s">
        <v>21</v>
      </c>
      <c r="E418" s="53" t="s">
        <v>21</v>
      </c>
      <c r="F418" s="43" t="s">
        <v>912</v>
      </c>
      <c r="G418" s="49">
        <v>387</v>
      </c>
      <c r="H418" s="44">
        <v>430</v>
      </c>
      <c r="I418" s="50">
        <f t="shared" si="6"/>
        <v>-0.1</v>
      </c>
      <c r="J418" s="38">
        <v>432</v>
      </c>
      <c r="K418" s="57" t="s">
        <v>21</v>
      </c>
      <c r="L418" s="59">
        <v>0</v>
      </c>
      <c r="M418" s="60">
        <v>0</v>
      </c>
      <c r="N418" s="60">
        <v>0</v>
      </c>
    </row>
    <row r="419" spans="1:14">
      <c r="A419" s="31" t="s">
        <v>18</v>
      </c>
      <c r="B419" t="s">
        <v>888</v>
      </c>
      <c r="C419" s="34" t="s">
        <v>913</v>
      </c>
      <c r="D419" s="58" t="s">
        <v>21</v>
      </c>
      <c r="E419" s="53" t="s">
        <v>21</v>
      </c>
      <c r="F419" s="43" t="s">
        <v>914</v>
      </c>
      <c r="G419" s="49">
        <v>382</v>
      </c>
      <c r="H419" s="44">
        <v>380</v>
      </c>
      <c r="I419" s="50">
        <f t="shared" si="6"/>
        <v>5.263157894736842E-3</v>
      </c>
      <c r="J419" s="38">
        <v>403</v>
      </c>
      <c r="K419" s="57" t="s">
        <v>21</v>
      </c>
      <c r="L419" s="59">
        <v>0</v>
      </c>
      <c r="M419" s="60">
        <v>0</v>
      </c>
      <c r="N419" s="60">
        <v>0</v>
      </c>
    </row>
    <row r="420" spans="1:14">
      <c r="A420" s="31" t="s">
        <v>18</v>
      </c>
      <c r="B420" t="s">
        <v>888</v>
      </c>
      <c r="C420" s="34" t="s">
        <v>915</v>
      </c>
      <c r="D420" s="58" t="s">
        <v>24</v>
      </c>
      <c r="E420" s="53" t="s">
        <v>21</v>
      </c>
      <c r="F420" s="43" t="s">
        <v>916</v>
      </c>
      <c r="G420" s="49">
        <v>131</v>
      </c>
      <c r="H420" s="44">
        <v>138</v>
      </c>
      <c r="I420" s="50">
        <f t="shared" si="6"/>
        <v>-5.0724637681159424E-2</v>
      </c>
      <c r="J420" s="38">
        <v>151</v>
      </c>
      <c r="K420" s="57" t="s">
        <v>21</v>
      </c>
      <c r="L420" s="59">
        <v>0</v>
      </c>
      <c r="M420" s="60">
        <v>0</v>
      </c>
      <c r="N420" s="60">
        <v>0</v>
      </c>
    </row>
    <row r="421" spans="1:14">
      <c r="A421" s="31" t="s">
        <v>18</v>
      </c>
      <c r="B421" t="s">
        <v>917</v>
      </c>
      <c r="C421" s="34" t="s">
        <v>918</v>
      </c>
      <c r="D421" s="58" t="s">
        <v>21</v>
      </c>
      <c r="E421" s="53" t="s">
        <v>21</v>
      </c>
      <c r="F421" s="43" t="s">
        <v>919</v>
      </c>
      <c r="G421" s="49">
        <v>2423</v>
      </c>
      <c r="H421" s="44">
        <v>2564</v>
      </c>
      <c r="I421" s="50">
        <f t="shared" si="6"/>
        <v>-5.499219968798752E-2</v>
      </c>
      <c r="J421" s="38">
        <v>2551</v>
      </c>
      <c r="K421" s="57" t="s">
        <v>21</v>
      </c>
      <c r="L421" s="59">
        <v>0</v>
      </c>
      <c r="M421" s="60">
        <v>0</v>
      </c>
      <c r="N421" s="60">
        <v>0</v>
      </c>
    </row>
    <row r="422" spans="1:14">
      <c r="A422" s="31" t="s">
        <v>18</v>
      </c>
      <c r="B422" t="s">
        <v>917</v>
      </c>
      <c r="C422" s="34" t="s">
        <v>920</v>
      </c>
      <c r="D422" s="58" t="s">
        <v>21</v>
      </c>
      <c r="E422" s="53" t="s">
        <v>21</v>
      </c>
      <c r="F422" s="43" t="s">
        <v>921</v>
      </c>
      <c r="G422" s="49">
        <v>464</v>
      </c>
      <c r="H422" s="44">
        <v>500</v>
      </c>
      <c r="I422" s="50">
        <f t="shared" si="6"/>
        <v>-7.1999999999999995E-2</v>
      </c>
      <c r="J422" s="38">
        <v>531</v>
      </c>
      <c r="K422" s="57" t="s">
        <v>21</v>
      </c>
      <c r="L422" s="59">
        <v>0</v>
      </c>
      <c r="M422" s="60">
        <v>0</v>
      </c>
      <c r="N422" s="60">
        <v>0</v>
      </c>
    </row>
    <row r="423" spans="1:14">
      <c r="A423" s="31" t="s">
        <v>18</v>
      </c>
      <c r="B423" t="s">
        <v>917</v>
      </c>
      <c r="C423" s="34" t="s">
        <v>922</v>
      </c>
      <c r="D423" s="58" t="s">
        <v>21</v>
      </c>
      <c r="E423" s="53" t="s">
        <v>21</v>
      </c>
      <c r="F423" s="43" t="s">
        <v>923</v>
      </c>
      <c r="G423" s="49">
        <v>1671</v>
      </c>
      <c r="H423" s="44">
        <v>1780</v>
      </c>
      <c r="I423" s="50">
        <f t="shared" si="6"/>
        <v>-6.1235955056179778E-2</v>
      </c>
      <c r="J423" s="38">
        <v>1826</v>
      </c>
      <c r="K423" s="57" t="s">
        <v>21</v>
      </c>
      <c r="L423" s="59">
        <v>0</v>
      </c>
      <c r="M423" s="60">
        <v>0</v>
      </c>
      <c r="N423" s="60">
        <v>0</v>
      </c>
    </row>
    <row r="424" spans="1:14">
      <c r="A424" s="31" t="s">
        <v>18</v>
      </c>
      <c r="B424" t="s">
        <v>917</v>
      </c>
      <c r="C424" s="34" t="s">
        <v>924</v>
      </c>
      <c r="D424" s="31" t="s">
        <v>21</v>
      </c>
      <c r="E424" s="53" t="s">
        <v>21</v>
      </c>
      <c r="F424" s="43" t="s">
        <v>925</v>
      </c>
      <c r="G424" s="49">
        <v>864</v>
      </c>
      <c r="H424" s="44">
        <v>911</v>
      </c>
      <c r="I424" s="50">
        <f t="shared" si="6"/>
        <v>-5.159165751920966E-2</v>
      </c>
      <c r="J424" s="38">
        <v>934</v>
      </c>
      <c r="K424" s="57" t="s">
        <v>21</v>
      </c>
      <c r="L424" s="59">
        <v>0</v>
      </c>
      <c r="M424" s="60">
        <v>0</v>
      </c>
      <c r="N424" s="60">
        <v>0</v>
      </c>
    </row>
    <row r="425" spans="1:14">
      <c r="A425" s="31" t="s">
        <v>18</v>
      </c>
      <c r="B425" t="s">
        <v>917</v>
      </c>
      <c r="C425" s="34" t="s">
        <v>926</v>
      </c>
      <c r="D425" s="58" t="s">
        <v>21</v>
      </c>
      <c r="E425" s="53" t="s">
        <v>21</v>
      </c>
      <c r="F425" s="43" t="s">
        <v>927</v>
      </c>
      <c r="G425" s="49">
        <v>273</v>
      </c>
      <c r="H425" s="44">
        <v>323</v>
      </c>
      <c r="I425" s="50">
        <f t="shared" si="6"/>
        <v>-0.15479876160990713</v>
      </c>
      <c r="J425" s="38">
        <v>321</v>
      </c>
      <c r="K425" s="57" t="s">
        <v>21</v>
      </c>
      <c r="L425" s="59">
        <v>0</v>
      </c>
      <c r="M425" s="60">
        <v>0</v>
      </c>
      <c r="N425" s="60">
        <v>0</v>
      </c>
    </row>
    <row r="426" spans="1:14">
      <c r="A426" s="31" t="s">
        <v>18</v>
      </c>
      <c r="B426" t="s">
        <v>917</v>
      </c>
      <c r="C426" s="34" t="s">
        <v>928</v>
      </c>
      <c r="D426" s="58" t="s">
        <v>21</v>
      </c>
      <c r="E426" s="53" t="s">
        <v>21</v>
      </c>
      <c r="F426" s="43" t="s">
        <v>929</v>
      </c>
      <c r="G426" s="49">
        <v>413</v>
      </c>
      <c r="H426" s="44">
        <v>445</v>
      </c>
      <c r="I426" s="50">
        <f t="shared" si="6"/>
        <v>-7.1910112359550568E-2</v>
      </c>
      <c r="J426" s="38">
        <v>441</v>
      </c>
      <c r="K426" s="57" t="s">
        <v>21</v>
      </c>
      <c r="L426" s="59">
        <v>0</v>
      </c>
      <c r="M426" s="60">
        <v>0</v>
      </c>
      <c r="N426" s="60">
        <v>0</v>
      </c>
    </row>
    <row r="427" spans="1:14">
      <c r="A427" s="31" t="s">
        <v>18</v>
      </c>
      <c r="B427" t="s">
        <v>917</v>
      </c>
      <c r="C427" s="34" t="s">
        <v>930</v>
      </c>
      <c r="D427" s="58" t="s">
        <v>21</v>
      </c>
      <c r="E427" s="53" t="s">
        <v>21</v>
      </c>
      <c r="F427" s="43" t="s">
        <v>931</v>
      </c>
      <c r="G427" s="49">
        <v>485</v>
      </c>
      <c r="H427" s="44">
        <v>553</v>
      </c>
      <c r="I427" s="50">
        <f t="shared" si="6"/>
        <v>-0.12296564195298372</v>
      </c>
      <c r="J427" s="38">
        <v>585</v>
      </c>
      <c r="K427" s="57" t="s">
        <v>21</v>
      </c>
      <c r="L427" s="59">
        <v>0</v>
      </c>
      <c r="M427" s="60">
        <v>0</v>
      </c>
      <c r="N427" s="60">
        <v>0</v>
      </c>
    </row>
    <row r="428" spans="1:14">
      <c r="A428" s="31" t="s">
        <v>18</v>
      </c>
      <c r="B428" t="s">
        <v>932</v>
      </c>
      <c r="C428" s="34" t="s">
        <v>933</v>
      </c>
      <c r="D428" s="58" t="s">
        <v>21</v>
      </c>
      <c r="E428" s="53" t="s">
        <v>21</v>
      </c>
      <c r="F428" s="43" t="s">
        <v>934</v>
      </c>
      <c r="G428" s="49">
        <v>249</v>
      </c>
      <c r="H428" s="44">
        <v>281</v>
      </c>
      <c r="I428" s="50">
        <f t="shared" si="6"/>
        <v>-0.11387900355871886</v>
      </c>
      <c r="J428" s="38">
        <v>285</v>
      </c>
      <c r="K428" s="57" t="s">
        <v>21</v>
      </c>
      <c r="L428" s="59">
        <v>0</v>
      </c>
      <c r="M428" s="60">
        <v>0</v>
      </c>
      <c r="N428" s="60">
        <v>0</v>
      </c>
    </row>
    <row r="429" spans="1:14">
      <c r="A429" s="31" t="s">
        <v>18</v>
      </c>
      <c r="B429" t="s">
        <v>932</v>
      </c>
      <c r="C429" s="34" t="s">
        <v>935</v>
      </c>
      <c r="D429" s="31" t="s">
        <v>21</v>
      </c>
      <c r="E429" s="53" t="s">
        <v>21</v>
      </c>
      <c r="F429" s="43" t="s">
        <v>936</v>
      </c>
      <c r="G429" s="49">
        <v>1113</v>
      </c>
      <c r="H429" s="44">
        <v>1177</v>
      </c>
      <c r="I429" s="50">
        <f t="shared" si="6"/>
        <v>-5.4375531011045031E-2</v>
      </c>
      <c r="J429" s="38">
        <v>1222</v>
      </c>
      <c r="K429" s="57" t="s">
        <v>21</v>
      </c>
      <c r="L429" s="59">
        <v>0</v>
      </c>
      <c r="M429" s="60">
        <v>0</v>
      </c>
      <c r="N429" s="60">
        <v>0</v>
      </c>
    </row>
    <row r="430" spans="1:14">
      <c r="A430" s="31" t="s">
        <v>18</v>
      </c>
      <c r="B430" t="s">
        <v>932</v>
      </c>
      <c r="C430" s="34" t="s">
        <v>937</v>
      </c>
      <c r="D430" s="31" t="s">
        <v>21</v>
      </c>
      <c r="E430" s="53" t="s">
        <v>21</v>
      </c>
      <c r="F430" s="43" t="s">
        <v>938</v>
      </c>
      <c r="G430" s="49">
        <v>754</v>
      </c>
      <c r="H430" s="44">
        <v>784</v>
      </c>
      <c r="I430" s="50">
        <f t="shared" si="6"/>
        <v>-3.826530612244898E-2</v>
      </c>
      <c r="J430" s="38">
        <v>792</v>
      </c>
      <c r="K430" s="57" t="s">
        <v>21</v>
      </c>
      <c r="L430" s="59">
        <v>0</v>
      </c>
      <c r="M430" s="60">
        <v>0</v>
      </c>
      <c r="N430" s="60">
        <v>0</v>
      </c>
    </row>
    <row r="431" spans="1:14">
      <c r="A431" s="31" t="s">
        <v>18</v>
      </c>
      <c r="B431" t="s">
        <v>932</v>
      </c>
      <c r="C431" s="34" t="s">
        <v>939</v>
      </c>
      <c r="D431" s="58" t="s">
        <v>21</v>
      </c>
      <c r="E431" s="53" t="s">
        <v>21</v>
      </c>
      <c r="F431" s="43" t="s">
        <v>940</v>
      </c>
      <c r="G431" s="49">
        <v>275</v>
      </c>
      <c r="H431" s="44">
        <v>276</v>
      </c>
      <c r="I431" s="50">
        <f t="shared" si="6"/>
        <v>-3.6231884057971015E-3</v>
      </c>
      <c r="J431" s="38">
        <v>275</v>
      </c>
      <c r="K431" s="57" t="s">
        <v>21</v>
      </c>
      <c r="L431" s="59">
        <v>0</v>
      </c>
      <c r="M431" s="60">
        <v>0</v>
      </c>
      <c r="N431" s="60">
        <v>0</v>
      </c>
    </row>
    <row r="432" spans="1:14">
      <c r="A432" s="31" t="s">
        <v>18</v>
      </c>
      <c r="B432" t="s">
        <v>932</v>
      </c>
      <c r="C432" s="34" t="s">
        <v>320</v>
      </c>
      <c r="D432" s="31" t="s">
        <v>24</v>
      </c>
      <c r="E432" s="53" t="s">
        <v>21</v>
      </c>
      <c r="F432" s="43" t="s">
        <v>941</v>
      </c>
      <c r="G432" s="49">
        <v>473</v>
      </c>
      <c r="H432" s="44">
        <v>522</v>
      </c>
      <c r="I432" s="50">
        <f t="shared" si="6"/>
        <v>-9.3869731800766285E-2</v>
      </c>
      <c r="J432" s="38">
        <v>505</v>
      </c>
      <c r="K432" s="57" t="s">
        <v>21</v>
      </c>
      <c r="L432" s="59">
        <v>0</v>
      </c>
      <c r="M432" s="60">
        <v>0</v>
      </c>
      <c r="N432" s="60">
        <v>0</v>
      </c>
    </row>
    <row r="433" spans="1:14">
      <c r="A433" s="31" t="s">
        <v>18</v>
      </c>
      <c r="B433" t="s">
        <v>932</v>
      </c>
      <c r="C433" s="34" t="s">
        <v>942</v>
      </c>
      <c r="D433" s="58" t="s">
        <v>21</v>
      </c>
      <c r="E433" s="53" t="s">
        <v>21</v>
      </c>
      <c r="F433" s="43" t="s">
        <v>943</v>
      </c>
      <c r="G433" s="49">
        <v>254</v>
      </c>
      <c r="H433" s="44">
        <v>268</v>
      </c>
      <c r="I433" s="50">
        <f t="shared" si="6"/>
        <v>-5.2238805970149252E-2</v>
      </c>
      <c r="J433" s="38">
        <v>279</v>
      </c>
      <c r="K433" s="57" t="s">
        <v>21</v>
      </c>
      <c r="L433" s="59">
        <v>0</v>
      </c>
      <c r="M433" s="60">
        <v>0</v>
      </c>
      <c r="N433" s="60">
        <v>0</v>
      </c>
    </row>
    <row r="434" spans="1:14">
      <c r="A434" s="31" t="s">
        <v>18</v>
      </c>
      <c r="B434" t="s">
        <v>932</v>
      </c>
      <c r="C434" s="34" t="s">
        <v>944</v>
      </c>
      <c r="D434" s="58" t="s">
        <v>21</v>
      </c>
      <c r="E434" s="53" t="s">
        <v>21</v>
      </c>
      <c r="F434" s="43" t="s">
        <v>945</v>
      </c>
      <c r="G434" s="49">
        <v>241</v>
      </c>
      <c r="H434" s="44">
        <v>269</v>
      </c>
      <c r="I434" s="50">
        <f t="shared" si="6"/>
        <v>-0.10408921933085502</v>
      </c>
      <c r="J434" s="38">
        <v>275</v>
      </c>
      <c r="K434" s="57" t="s">
        <v>21</v>
      </c>
      <c r="L434" s="59">
        <v>0</v>
      </c>
      <c r="M434" s="60">
        <v>0</v>
      </c>
      <c r="N434" s="60">
        <v>0</v>
      </c>
    </row>
    <row r="435" spans="1:14">
      <c r="A435" s="31" t="s">
        <v>18</v>
      </c>
      <c r="B435" t="s">
        <v>932</v>
      </c>
      <c r="C435" s="34" t="s">
        <v>946</v>
      </c>
      <c r="D435" s="31" t="s">
        <v>21</v>
      </c>
      <c r="E435" s="53" t="s">
        <v>21</v>
      </c>
      <c r="F435" s="43" t="s">
        <v>947</v>
      </c>
      <c r="G435" s="49">
        <v>1488</v>
      </c>
      <c r="H435" s="44">
        <v>1666</v>
      </c>
      <c r="I435" s="50">
        <f t="shared" si="6"/>
        <v>-0.10684273709483794</v>
      </c>
      <c r="J435" s="38">
        <v>1788</v>
      </c>
      <c r="K435" s="57" t="s">
        <v>21</v>
      </c>
      <c r="L435" s="59">
        <v>0</v>
      </c>
      <c r="M435" s="60">
        <v>0</v>
      </c>
      <c r="N435" s="60">
        <v>0</v>
      </c>
    </row>
    <row r="436" spans="1:14">
      <c r="A436" s="31" t="s">
        <v>18</v>
      </c>
      <c r="B436" t="s">
        <v>932</v>
      </c>
      <c r="C436" s="34" t="s">
        <v>948</v>
      </c>
      <c r="D436" s="58" t="s">
        <v>21</v>
      </c>
      <c r="E436" s="53" t="s">
        <v>21</v>
      </c>
      <c r="F436" s="43" t="s">
        <v>949</v>
      </c>
      <c r="G436" s="49">
        <v>1114</v>
      </c>
      <c r="H436" s="44">
        <v>908</v>
      </c>
      <c r="I436" s="50">
        <f t="shared" si="6"/>
        <v>0.22687224669603523</v>
      </c>
      <c r="J436" s="38">
        <v>740</v>
      </c>
      <c r="K436" s="57" t="s">
        <v>21</v>
      </c>
      <c r="L436" s="59">
        <v>0</v>
      </c>
      <c r="M436" s="60">
        <v>0</v>
      </c>
      <c r="N436" s="60">
        <v>0</v>
      </c>
    </row>
    <row r="437" spans="1:14">
      <c r="A437" s="31" t="s">
        <v>18</v>
      </c>
      <c r="B437" t="s">
        <v>932</v>
      </c>
      <c r="C437" s="34" t="s">
        <v>950</v>
      </c>
      <c r="D437" s="58" t="s">
        <v>24</v>
      </c>
      <c r="E437" s="53" t="s">
        <v>21</v>
      </c>
      <c r="F437" s="43" t="s">
        <v>951</v>
      </c>
      <c r="G437" s="49">
        <v>204</v>
      </c>
      <c r="H437" s="44">
        <v>247</v>
      </c>
      <c r="I437" s="50">
        <f t="shared" si="6"/>
        <v>-0.17408906882591094</v>
      </c>
      <c r="J437" s="38">
        <v>229</v>
      </c>
      <c r="K437" s="57" t="s">
        <v>21</v>
      </c>
      <c r="L437" s="59">
        <v>0</v>
      </c>
      <c r="M437" s="60">
        <v>0</v>
      </c>
      <c r="N437" s="60">
        <v>0</v>
      </c>
    </row>
    <row r="438" spans="1:14">
      <c r="A438" s="31" t="s">
        <v>18</v>
      </c>
      <c r="B438" t="s">
        <v>932</v>
      </c>
      <c r="C438" s="34" t="s">
        <v>952</v>
      </c>
      <c r="D438" s="58" t="s">
        <v>21</v>
      </c>
      <c r="E438" s="53" t="s">
        <v>21</v>
      </c>
      <c r="F438" s="43" t="s">
        <v>953</v>
      </c>
      <c r="G438" s="49">
        <v>3392</v>
      </c>
      <c r="H438" s="44">
        <v>3642</v>
      </c>
      <c r="I438" s="50">
        <f t="shared" si="6"/>
        <v>-6.8643602416254806E-2</v>
      </c>
      <c r="J438" s="38">
        <v>3826</v>
      </c>
      <c r="K438" s="57" t="s">
        <v>21</v>
      </c>
      <c r="L438" s="59">
        <v>0</v>
      </c>
      <c r="M438" s="60">
        <v>0</v>
      </c>
      <c r="N438" s="60">
        <v>0</v>
      </c>
    </row>
    <row r="439" spans="1:14">
      <c r="A439" s="31" t="s">
        <v>18</v>
      </c>
      <c r="B439" t="s">
        <v>932</v>
      </c>
      <c r="C439" s="34" t="s">
        <v>954</v>
      </c>
      <c r="D439" s="31" t="s">
        <v>24</v>
      </c>
      <c r="E439" s="53" t="s">
        <v>21</v>
      </c>
      <c r="F439" s="43" t="s">
        <v>955</v>
      </c>
      <c r="G439" s="49">
        <v>403</v>
      </c>
      <c r="H439" s="44">
        <v>416</v>
      </c>
      <c r="I439" s="50">
        <f t="shared" si="6"/>
        <v>-3.125E-2</v>
      </c>
      <c r="J439" s="38">
        <v>410</v>
      </c>
      <c r="K439" s="57" t="s">
        <v>21</v>
      </c>
      <c r="L439" s="59">
        <v>0</v>
      </c>
      <c r="M439" s="60">
        <v>0</v>
      </c>
      <c r="N439" s="60">
        <v>0</v>
      </c>
    </row>
    <row r="440" spans="1:14">
      <c r="A440" s="31" t="s">
        <v>18</v>
      </c>
      <c r="B440" t="s">
        <v>932</v>
      </c>
      <c r="C440" s="34" t="s">
        <v>956</v>
      </c>
      <c r="D440" s="58" t="s">
        <v>21</v>
      </c>
      <c r="E440" s="53" t="s">
        <v>21</v>
      </c>
      <c r="F440" s="43" t="s">
        <v>957</v>
      </c>
      <c r="G440" s="49">
        <v>1923</v>
      </c>
      <c r="H440" s="44">
        <v>2086</v>
      </c>
      <c r="I440" s="50">
        <f t="shared" si="6"/>
        <v>-7.8139980824544583E-2</v>
      </c>
      <c r="J440" s="38">
        <v>2095</v>
      </c>
      <c r="K440" s="57" t="s">
        <v>21</v>
      </c>
      <c r="L440" s="59">
        <v>0</v>
      </c>
      <c r="M440" s="60">
        <v>0</v>
      </c>
      <c r="N440" s="60">
        <v>0</v>
      </c>
    </row>
    <row r="441" spans="1:14">
      <c r="A441" s="31" t="s">
        <v>18</v>
      </c>
      <c r="B441" t="s">
        <v>932</v>
      </c>
      <c r="C441" s="34" t="s">
        <v>958</v>
      </c>
      <c r="D441" s="31" t="s">
        <v>21</v>
      </c>
      <c r="E441" s="53" t="s">
        <v>21</v>
      </c>
      <c r="F441" s="43" t="s">
        <v>959</v>
      </c>
      <c r="G441" s="49">
        <v>115</v>
      </c>
      <c r="H441" s="44">
        <v>123</v>
      </c>
      <c r="I441" s="50">
        <f t="shared" si="6"/>
        <v>-6.5040650406504072E-2</v>
      </c>
      <c r="J441" s="38">
        <v>150</v>
      </c>
      <c r="K441" s="57" t="s">
        <v>21</v>
      </c>
      <c r="L441" s="59">
        <v>0</v>
      </c>
      <c r="M441" s="60">
        <v>0</v>
      </c>
      <c r="N441" s="60">
        <v>0</v>
      </c>
    </row>
    <row r="442" spans="1:14">
      <c r="A442" s="31" t="s">
        <v>18</v>
      </c>
      <c r="B442" t="s">
        <v>960</v>
      </c>
      <c r="C442" s="34" t="s">
        <v>961</v>
      </c>
      <c r="D442" s="58" t="s">
        <v>24</v>
      </c>
      <c r="E442" s="53" t="s">
        <v>21</v>
      </c>
      <c r="F442" s="43" t="s">
        <v>962</v>
      </c>
      <c r="G442" s="49">
        <v>61</v>
      </c>
      <c r="H442" s="44">
        <v>61</v>
      </c>
      <c r="I442" s="50">
        <f t="shared" si="6"/>
        <v>0</v>
      </c>
      <c r="J442" s="38">
        <v>45</v>
      </c>
      <c r="K442" s="57" t="s">
        <v>21</v>
      </c>
      <c r="L442" s="59">
        <v>0</v>
      </c>
      <c r="M442" s="60">
        <v>0</v>
      </c>
      <c r="N442" s="60">
        <v>0</v>
      </c>
    </row>
    <row r="443" spans="1:14">
      <c r="A443" s="31" t="s">
        <v>18</v>
      </c>
      <c r="B443" t="s">
        <v>960</v>
      </c>
      <c r="C443" s="34" t="s">
        <v>963</v>
      </c>
      <c r="D443" s="58" t="s">
        <v>21</v>
      </c>
      <c r="E443" s="53" t="s">
        <v>21</v>
      </c>
      <c r="F443" s="43" t="s">
        <v>964</v>
      </c>
      <c r="G443" s="49">
        <v>906</v>
      </c>
      <c r="H443" s="44">
        <v>965</v>
      </c>
      <c r="I443" s="50">
        <f t="shared" si="6"/>
        <v>-6.1139896373056994E-2</v>
      </c>
      <c r="J443" s="38">
        <v>1021</v>
      </c>
      <c r="K443" s="57" t="s">
        <v>21</v>
      </c>
      <c r="L443" s="59">
        <v>0</v>
      </c>
      <c r="M443" s="60">
        <v>0</v>
      </c>
      <c r="N443" s="60">
        <v>0</v>
      </c>
    </row>
    <row r="444" spans="1:14">
      <c r="A444" s="31" t="s">
        <v>18</v>
      </c>
      <c r="B444" t="s">
        <v>960</v>
      </c>
      <c r="C444" s="34" t="s">
        <v>965</v>
      </c>
      <c r="D444" s="58" t="s">
        <v>21</v>
      </c>
      <c r="E444" s="53" t="s">
        <v>21</v>
      </c>
      <c r="F444" s="43" t="s">
        <v>966</v>
      </c>
      <c r="G444" s="49">
        <v>252</v>
      </c>
      <c r="H444" s="44">
        <v>295</v>
      </c>
      <c r="I444" s="50">
        <f t="shared" si="6"/>
        <v>-0.14576271186440679</v>
      </c>
      <c r="J444" s="38">
        <v>321</v>
      </c>
      <c r="K444" s="57" t="s">
        <v>21</v>
      </c>
      <c r="L444" s="59">
        <v>0</v>
      </c>
      <c r="M444" s="60">
        <v>0</v>
      </c>
      <c r="N444" s="60">
        <v>0</v>
      </c>
    </row>
    <row r="445" spans="1:14">
      <c r="A445" s="31" t="s">
        <v>18</v>
      </c>
      <c r="B445" t="s">
        <v>960</v>
      </c>
      <c r="C445" s="34" t="s">
        <v>967</v>
      </c>
      <c r="D445" s="58" t="s">
        <v>21</v>
      </c>
      <c r="E445" s="53" t="s">
        <v>21</v>
      </c>
      <c r="F445" s="43" t="s">
        <v>968</v>
      </c>
      <c r="G445" s="49">
        <v>149</v>
      </c>
      <c r="H445" s="44">
        <v>172</v>
      </c>
      <c r="I445" s="50">
        <f t="shared" si="6"/>
        <v>-0.13372093023255813</v>
      </c>
      <c r="J445" s="38">
        <v>174</v>
      </c>
      <c r="K445" s="57" t="s">
        <v>21</v>
      </c>
      <c r="L445" s="59">
        <v>0</v>
      </c>
      <c r="M445" s="60">
        <v>0</v>
      </c>
      <c r="N445" s="60">
        <v>0</v>
      </c>
    </row>
    <row r="446" spans="1:14">
      <c r="A446" s="31" t="s">
        <v>18</v>
      </c>
      <c r="B446" t="s">
        <v>960</v>
      </c>
      <c r="C446" s="34" t="s">
        <v>969</v>
      </c>
      <c r="D446" s="58" t="s">
        <v>24</v>
      </c>
      <c r="E446" s="53" t="s">
        <v>21</v>
      </c>
      <c r="F446" s="43" t="s">
        <v>970</v>
      </c>
      <c r="G446" s="49">
        <v>52</v>
      </c>
      <c r="H446" s="44">
        <v>58</v>
      </c>
      <c r="I446" s="50">
        <f t="shared" si="6"/>
        <v>-0.10344827586206896</v>
      </c>
      <c r="J446" s="38">
        <v>51</v>
      </c>
      <c r="K446" s="57" t="s">
        <v>21</v>
      </c>
      <c r="L446" s="59">
        <v>0</v>
      </c>
      <c r="M446" s="60">
        <v>0</v>
      </c>
      <c r="N446" s="60">
        <v>0</v>
      </c>
    </row>
    <row r="447" spans="1:14">
      <c r="A447" s="31" t="s">
        <v>18</v>
      </c>
      <c r="B447" t="s">
        <v>960</v>
      </c>
      <c r="C447" s="34" t="s">
        <v>971</v>
      </c>
      <c r="D447" s="58" t="s">
        <v>21</v>
      </c>
      <c r="E447" s="53" t="s">
        <v>21</v>
      </c>
      <c r="F447" s="43" t="s">
        <v>972</v>
      </c>
      <c r="G447" s="49">
        <v>440</v>
      </c>
      <c r="H447" s="44">
        <v>466</v>
      </c>
      <c r="I447" s="50">
        <f t="shared" si="6"/>
        <v>-5.5793991416309016E-2</v>
      </c>
      <c r="J447" s="38">
        <v>510</v>
      </c>
      <c r="K447" s="57" t="s">
        <v>21</v>
      </c>
      <c r="L447" s="59">
        <v>0</v>
      </c>
      <c r="M447" s="60">
        <v>0</v>
      </c>
      <c r="N447" s="60">
        <v>0</v>
      </c>
    </row>
    <row r="448" spans="1:14">
      <c r="A448" s="31" t="s">
        <v>18</v>
      </c>
      <c r="B448" t="s">
        <v>960</v>
      </c>
      <c r="C448" s="34" t="s">
        <v>973</v>
      </c>
      <c r="D448" s="58" t="s">
        <v>24</v>
      </c>
      <c r="E448" s="53" t="s">
        <v>21</v>
      </c>
      <c r="F448" s="43" t="s">
        <v>974</v>
      </c>
      <c r="G448" s="49">
        <v>65</v>
      </c>
      <c r="H448" s="44">
        <v>68</v>
      </c>
      <c r="I448" s="50">
        <f t="shared" si="6"/>
        <v>-4.4117647058823532E-2</v>
      </c>
      <c r="J448" s="38">
        <v>90</v>
      </c>
      <c r="K448" s="57" t="s">
        <v>21</v>
      </c>
      <c r="L448" s="59">
        <v>0</v>
      </c>
      <c r="M448" s="60">
        <v>0</v>
      </c>
      <c r="N448" s="60">
        <v>0</v>
      </c>
    </row>
    <row r="449" spans="1:14">
      <c r="A449" s="31" t="s">
        <v>18</v>
      </c>
      <c r="B449" t="s">
        <v>975</v>
      </c>
      <c r="C449" s="34" t="s">
        <v>976</v>
      </c>
      <c r="D449" s="58" t="s">
        <v>21</v>
      </c>
      <c r="E449" s="53" t="s">
        <v>21</v>
      </c>
      <c r="F449" s="43" t="s">
        <v>977</v>
      </c>
      <c r="G449" s="49">
        <v>304</v>
      </c>
      <c r="H449" s="44">
        <v>351</v>
      </c>
      <c r="I449" s="50">
        <f t="shared" si="6"/>
        <v>-0.13390313390313391</v>
      </c>
      <c r="J449" s="38">
        <v>344</v>
      </c>
      <c r="K449" s="57" t="s">
        <v>21</v>
      </c>
      <c r="L449" s="59">
        <v>0</v>
      </c>
      <c r="M449" s="60">
        <v>0</v>
      </c>
      <c r="N449" s="60">
        <v>0</v>
      </c>
    </row>
    <row r="450" spans="1:14">
      <c r="A450" s="31" t="s">
        <v>18</v>
      </c>
      <c r="B450" t="s">
        <v>975</v>
      </c>
      <c r="C450" s="34" t="s">
        <v>978</v>
      </c>
      <c r="D450" s="58" t="s">
        <v>21</v>
      </c>
      <c r="E450" s="53" t="s">
        <v>21</v>
      </c>
      <c r="F450" s="43" t="s">
        <v>979</v>
      </c>
      <c r="G450" s="49">
        <v>240</v>
      </c>
      <c r="H450" s="44">
        <v>275</v>
      </c>
      <c r="I450" s="50">
        <f t="shared" si="6"/>
        <v>-0.12727272727272726</v>
      </c>
      <c r="J450" s="38">
        <v>245</v>
      </c>
      <c r="K450" s="57" t="s">
        <v>21</v>
      </c>
      <c r="L450" s="59">
        <v>0</v>
      </c>
      <c r="M450" s="60">
        <v>0</v>
      </c>
      <c r="N450" s="60">
        <v>0</v>
      </c>
    </row>
    <row r="451" spans="1:14">
      <c r="A451" s="31" t="s">
        <v>18</v>
      </c>
      <c r="B451" t="s">
        <v>975</v>
      </c>
      <c r="C451" s="34" t="s">
        <v>980</v>
      </c>
      <c r="D451" s="58" t="s">
        <v>21</v>
      </c>
      <c r="E451" s="53" t="s">
        <v>21</v>
      </c>
      <c r="F451" s="43" t="s">
        <v>981</v>
      </c>
      <c r="G451" s="49">
        <v>202</v>
      </c>
      <c r="H451" s="44">
        <v>216</v>
      </c>
      <c r="I451" s="50">
        <f t="shared" si="6"/>
        <v>-6.4814814814814811E-2</v>
      </c>
      <c r="J451" s="38">
        <v>236</v>
      </c>
      <c r="K451" s="57" t="s">
        <v>21</v>
      </c>
      <c r="L451" s="59">
        <v>0</v>
      </c>
      <c r="M451" s="60">
        <v>0</v>
      </c>
      <c r="N451" s="60">
        <v>0</v>
      </c>
    </row>
    <row r="452" spans="1:14">
      <c r="A452" s="31" t="s">
        <v>18</v>
      </c>
      <c r="B452" t="s">
        <v>975</v>
      </c>
      <c r="C452" s="34" t="s">
        <v>982</v>
      </c>
      <c r="D452" s="31" t="s">
        <v>21</v>
      </c>
      <c r="E452" s="53" t="s">
        <v>21</v>
      </c>
      <c r="F452" s="43" t="s">
        <v>983</v>
      </c>
      <c r="G452" s="49">
        <v>117</v>
      </c>
      <c r="H452" s="44">
        <v>115</v>
      </c>
      <c r="I452" s="50">
        <f t="shared" si="6"/>
        <v>1.7391304347826087E-2</v>
      </c>
      <c r="J452" s="38">
        <v>114</v>
      </c>
      <c r="K452" s="57" t="s">
        <v>21</v>
      </c>
      <c r="L452" s="59">
        <v>0</v>
      </c>
      <c r="M452" s="60">
        <v>0</v>
      </c>
      <c r="N452" s="60">
        <v>0</v>
      </c>
    </row>
    <row r="453" spans="1:14">
      <c r="A453" s="31" t="s">
        <v>18</v>
      </c>
      <c r="B453" t="s">
        <v>975</v>
      </c>
      <c r="C453" s="34" t="s">
        <v>984</v>
      </c>
      <c r="D453" s="58" t="s">
        <v>21</v>
      </c>
      <c r="E453" s="53" t="s">
        <v>21</v>
      </c>
      <c r="F453" s="43" t="s">
        <v>985</v>
      </c>
      <c r="G453" s="49">
        <v>137</v>
      </c>
      <c r="H453" s="44">
        <v>124</v>
      </c>
      <c r="I453" s="50">
        <f t="shared" si="6"/>
        <v>0.10483870967741936</v>
      </c>
      <c r="J453" s="38">
        <v>120</v>
      </c>
      <c r="K453" s="57" t="s">
        <v>21</v>
      </c>
      <c r="L453" s="59">
        <v>0</v>
      </c>
      <c r="M453" s="60">
        <v>0</v>
      </c>
      <c r="N453" s="60">
        <v>0</v>
      </c>
    </row>
    <row r="454" spans="1:14">
      <c r="A454" s="31" t="s">
        <v>18</v>
      </c>
      <c r="B454" t="s">
        <v>986</v>
      </c>
      <c r="C454" s="34" t="s">
        <v>987</v>
      </c>
      <c r="D454" s="58" t="s">
        <v>21</v>
      </c>
      <c r="E454" s="53" t="s">
        <v>21</v>
      </c>
      <c r="F454" s="43" t="s">
        <v>988</v>
      </c>
      <c r="G454" s="49">
        <v>1795</v>
      </c>
      <c r="H454" s="44">
        <v>1881</v>
      </c>
      <c r="I454" s="50">
        <f t="shared" ref="I454:I517" si="7">IF(AND(H454=0,G454&lt;&gt;0),1,IFERROR((G454-H454)/H454,0))</f>
        <v>-4.5720361509835196E-2</v>
      </c>
      <c r="J454" s="38">
        <v>1949</v>
      </c>
      <c r="K454" s="57" t="s">
        <v>21</v>
      </c>
      <c r="L454" s="59">
        <v>0</v>
      </c>
      <c r="M454" s="60">
        <v>0</v>
      </c>
      <c r="N454" s="60">
        <v>0</v>
      </c>
    </row>
    <row r="455" spans="1:14">
      <c r="A455" s="31" t="s">
        <v>18</v>
      </c>
      <c r="B455" t="s">
        <v>986</v>
      </c>
      <c r="C455" s="34" t="s">
        <v>989</v>
      </c>
      <c r="D455" s="58" t="s">
        <v>21</v>
      </c>
      <c r="E455" s="53" t="s">
        <v>21</v>
      </c>
      <c r="F455" s="43" t="s">
        <v>990</v>
      </c>
      <c r="G455" s="49">
        <v>759</v>
      </c>
      <c r="H455" s="44">
        <v>794</v>
      </c>
      <c r="I455" s="50">
        <f t="shared" si="7"/>
        <v>-4.4080604534005037E-2</v>
      </c>
      <c r="J455" s="38">
        <v>816</v>
      </c>
      <c r="K455" s="57" t="s">
        <v>21</v>
      </c>
      <c r="L455" s="59">
        <v>0</v>
      </c>
      <c r="M455" s="60">
        <v>0</v>
      </c>
      <c r="N455" s="60">
        <v>0</v>
      </c>
    </row>
    <row r="456" spans="1:14">
      <c r="A456" s="31" t="s">
        <v>18</v>
      </c>
      <c r="B456" t="s">
        <v>986</v>
      </c>
      <c r="C456" s="34" t="s">
        <v>991</v>
      </c>
      <c r="D456" s="58" t="s">
        <v>21</v>
      </c>
      <c r="E456" s="53" t="s">
        <v>21</v>
      </c>
      <c r="F456" s="43" t="s">
        <v>992</v>
      </c>
      <c r="G456" s="49">
        <v>3652</v>
      </c>
      <c r="H456" s="44">
        <v>3746</v>
      </c>
      <c r="I456" s="50">
        <f t="shared" si="7"/>
        <v>-2.5093432995194873E-2</v>
      </c>
      <c r="J456" s="38">
        <v>3790</v>
      </c>
      <c r="K456" s="57" t="s">
        <v>21</v>
      </c>
      <c r="L456" s="59">
        <v>0</v>
      </c>
      <c r="M456" s="60">
        <v>0</v>
      </c>
      <c r="N456" s="60">
        <v>0</v>
      </c>
    </row>
    <row r="457" spans="1:14">
      <c r="A457" s="31" t="s">
        <v>18</v>
      </c>
      <c r="B457" t="s">
        <v>986</v>
      </c>
      <c r="C457" s="34" t="s">
        <v>993</v>
      </c>
      <c r="D457" s="58" t="s">
        <v>21</v>
      </c>
      <c r="E457" s="53" t="s">
        <v>21</v>
      </c>
      <c r="F457" s="43" t="s">
        <v>994</v>
      </c>
      <c r="G457" s="49">
        <v>444</v>
      </c>
      <c r="H457" s="44">
        <v>471</v>
      </c>
      <c r="I457" s="50">
        <f t="shared" si="7"/>
        <v>-5.7324840764331211E-2</v>
      </c>
      <c r="J457" s="38">
        <v>481</v>
      </c>
      <c r="K457" s="57" t="s">
        <v>21</v>
      </c>
      <c r="L457" s="59">
        <v>0</v>
      </c>
      <c r="M457" s="60">
        <v>0</v>
      </c>
      <c r="N457" s="60">
        <v>0</v>
      </c>
    </row>
    <row r="458" spans="1:14">
      <c r="A458" s="31" t="s">
        <v>18</v>
      </c>
      <c r="B458" t="s">
        <v>986</v>
      </c>
      <c r="C458" s="34" t="s">
        <v>995</v>
      </c>
      <c r="D458" s="31" t="s">
        <v>21</v>
      </c>
      <c r="E458" s="53" t="s">
        <v>21</v>
      </c>
      <c r="F458" s="43" t="s">
        <v>996</v>
      </c>
      <c r="G458" s="49">
        <v>1197</v>
      </c>
      <c r="H458" s="44">
        <v>1261</v>
      </c>
      <c r="I458" s="50">
        <f t="shared" si="7"/>
        <v>-5.0753370340999207E-2</v>
      </c>
      <c r="J458" s="38">
        <v>1271</v>
      </c>
      <c r="K458" s="57" t="s">
        <v>21</v>
      </c>
      <c r="L458" s="59">
        <v>0</v>
      </c>
      <c r="M458" s="60">
        <v>0</v>
      </c>
      <c r="N458" s="60">
        <v>0</v>
      </c>
    </row>
    <row r="459" spans="1:14">
      <c r="A459" s="31" t="s">
        <v>18</v>
      </c>
      <c r="B459" t="s">
        <v>986</v>
      </c>
      <c r="C459" s="34" t="s">
        <v>997</v>
      </c>
      <c r="D459" s="58" t="s">
        <v>24</v>
      </c>
      <c r="E459" s="53" t="s">
        <v>21</v>
      </c>
      <c r="F459" s="43" t="s">
        <v>998</v>
      </c>
      <c r="G459" s="49">
        <v>525</v>
      </c>
      <c r="H459" s="44">
        <v>565</v>
      </c>
      <c r="I459" s="50">
        <f t="shared" si="7"/>
        <v>-7.0796460176991149E-2</v>
      </c>
      <c r="J459" s="38">
        <v>518</v>
      </c>
      <c r="K459" s="57" t="s">
        <v>21</v>
      </c>
      <c r="L459" s="59">
        <v>0</v>
      </c>
      <c r="M459" s="60">
        <v>0</v>
      </c>
      <c r="N459" s="60">
        <v>0</v>
      </c>
    </row>
    <row r="460" spans="1:14">
      <c r="A460" s="31" t="s">
        <v>18</v>
      </c>
      <c r="B460" t="s">
        <v>986</v>
      </c>
      <c r="C460" s="34" t="s">
        <v>999</v>
      </c>
      <c r="D460" s="58" t="s">
        <v>21</v>
      </c>
      <c r="E460" s="53" t="s">
        <v>21</v>
      </c>
      <c r="F460" s="43" t="s">
        <v>1000</v>
      </c>
      <c r="G460" s="49">
        <v>1690</v>
      </c>
      <c r="H460" s="44">
        <v>1771</v>
      </c>
      <c r="I460" s="50">
        <f t="shared" si="7"/>
        <v>-4.5736871823828344E-2</v>
      </c>
      <c r="J460" s="38">
        <v>1754</v>
      </c>
      <c r="K460" s="57" t="s">
        <v>21</v>
      </c>
      <c r="L460" s="59">
        <v>0</v>
      </c>
      <c r="M460" s="60">
        <v>0</v>
      </c>
      <c r="N460" s="60">
        <v>0</v>
      </c>
    </row>
    <row r="461" spans="1:14">
      <c r="A461" s="31" t="s">
        <v>18</v>
      </c>
      <c r="B461" t="s">
        <v>986</v>
      </c>
      <c r="C461" s="34" t="s">
        <v>1001</v>
      </c>
      <c r="D461" s="58" t="s">
        <v>21</v>
      </c>
      <c r="E461" s="53" t="s">
        <v>21</v>
      </c>
      <c r="F461" s="43" t="s">
        <v>1002</v>
      </c>
      <c r="G461" s="49">
        <v>1239</v>
      </c>
      <c r="H461" s="44">
        <v>1284</v>
      </c>
      <c r="I461" s="50">
        <f t="shared" si="7"/>
        <v>-3.5046728971962614E-2</v>
      </c>
      <c r="J461" s="38">
        <v>1306</v>
      </c>
      <c r="K461" s="57" t="s">
        <v>21</v>
      </c>
      <c r="L461" s="59">
        <v>0</v>
      </c>
      <c r="M461" s="60">
        <v>0</v>
      </c>
      <c r="N461" s="60">
        <v>0</v>
      </c>
    </row>
    <row r="462" spans="1:14">
      <c r="A462" s="31" t="s">
        <v>18</v>
      </c>
      <c r="B462" t="s">
        <v>986</v>
      </c>
      <c r="C462" s="34" t="s">
        <v>1003</v>
      </c>
      <c r="D462" s="58" t="s">
        <v>21</v>
      </c>
      <c r="E462" s="53" t="s">
        <v>21</v>
      </c>
      <c r="F462" s="43" t="s">
        <v>1004</v>
      </c>
      <c r="G462" s="49">
        <v>1356</v>
      </c>
      <c r="H462" s="44">
        <v>1366</v>
      </c>
      <c r="I462" s="50">
        <f t="shared" si="7"/>
        <v>-7.320644216691069E-3</v>
      </c>
      <c r="J462" s="38">
        <v>1417</v>
      </c>
      <c r="K462" s="57" t="s">
        <v>21</v>
      </c>
      <c r="L462" s="59">
        <v>0</v>
      </c>
      <c r="M462" s="60">
        <v>0</v>
      </c>
      <c r="N462" s="60">
        <v>0</v>
      </c>
    </row>
    <row r="463" spans="1:14">
      <c r="A463" s="31" t="s">
        <v>18</v>
      </c>
      <c r="B463" t="s">
        <v>1005</v>
      </c>
      <c r="C463" s="34" t="s">
        <v>1006</v>
      </c>
      <c r="D463" s="58" t="s">
        <v>21</v>
      </c>
      <c r="E463" s="53" t="s">
        <v>21</v>
      </c>
      <c r="F463" s="43" t="s">
        <v>1007</v>
      </c>
      <c r="G463" s="49">
        <v>231</v>
      </c>
      <c r="H463" s="44">
        <v>212</v>
      </c>
      <c r="I463" s="50">
        <f t="shared" si="7"/>
        <v>8.9622641509433956E-2</v>
      </c>
      <c r="J463" s="38">
        <v>246</v>
      </c>
      <c r="K463" s="57" t="s">
        <v>21</v>
      </c>
      <c r="L463" s="59">
        <v>0</v>
      </c>
      <c r="M463" s="60">
        <v>0</v>
      </c>
      <c r="N463" s="60">
        <v>0</v>
      </c>
    </row>
    <row r="464" spans="1:14">
      <c r="A464" s="31" t="s">
        <v>18</v>
      </c>
      <c r="B464" t="s">
        <v>1005</v>
      </c>
      <c r="C464" s="34" t="s">
        <v>1008</v>
      </c>
      <c r="D464" s="58" t="s">
        <v>21</v>
      </c>
      <c r="E464" s="53" t="s">
        <v>21</v>
      </c>
      <c r="F464" s="43" t="s">
        <v>1009</v>
      </c>
      <c r="G464" s="49">
        <v>188</v>
      </c>
      <c r="H464" s="44">
        <v>234</v>
      </c>
      <c r="I464" s="50">
        <f t="shared" si="7"/>
        <v>-0.19658119658119658</v>
      </c>
      <c r="J464" s="38">
        <v>240</v>
      </c>
      <c r="K464" s="57" t="s">
        <v>21</v>
      </c>
      <c r="L464" s="59">
        <v>0</v>
      </c>
      <c r="M464" s="60">
        <v>0</v>
      </c>
      <c r="N464" s="60">
        <v>0</v>
      </c>
    </row>
    <row r="465" spans="1:14">
      <c r="A465" s="31" t="s">
        <v>18</v>
      </c>
      <c r="B465" t="s">
        <v>1005</v>
      </c>
      <c r="C465" s="34" t="s">
        <v>1010</v>
      </c>
      <c r="D465" s="58" t="s">
        <v>24</v>
      </c>
      <c r="E465" s="53" t="s">
        <v>21</v>
      </c>
      <c r="F465" s="43" t="s">
        <v>1011</v>
      </c>
      <c r="G465" s="49">
        <v>138</v>
      </c>
      <c r="H465" s="44">
        <v>182</v>
      </c>
      <c r="I465" s="50">
        <f t="shared" si="7"/>
        <v>-0.24175824175824176</v>
      </c>
      <c r="J465" s="38">
        <v>193</v>
      </c>
      <c r="K465" s="57" t="s">
        <v>21</v>
      </c>
      <c r="L465" s="59">
        <v>0</v>
      </c>
      <c r="M465" s="60">
        <v>0</v>
      </c>
      <c r="N465" s="60">
        <v>0</v>
      </c>
    </row>
    <row r="466" spans="1:14">
      <c r="A466" s="31" t="s">
        <v>18</v>
      </c>
      <c r="B466" t="s">
        <v>1005</v>
      </c>
      <c r="C466" s="34" t="s">
        <v>1012</v>
      </c>
      <c r="D466" s="31" t="s">
        <v>21</v>
      </c>
      <c r="E466" s="53" t="s">
        <v>21</v>
      </c>
      <c r="F466" s="43" t="s">
        <v>1013</v>
      </c>
      <c r="G466" s="49">
        <v>557</v>
      </c>
      <c r="H466" s="44">
        <v>601</v>
      </c>
      <c r="I466" s="50">
        <f t="shared" si="7"/>
        <v>-7.3211314475873548E-2</v>
      </c>
      <c r="J466" s="38">
        <v>636</v>
      </c>
      <c r="K466" s="57" t="s">
        <v>21</v>
      </c>
      <c r="L466" s="59">
        <v>0</v>
      </c>
      <c r="M466" s="60">
        <v>0</v>
      </c>
      <c r="N466" s="60">
        <v>0</v>
      </c>
    </row>
    <row r="467" spans="1:14">
      <c r="A467" s="31" t="s">
        <v>18</v>
      </c>
      <c r="B467" t="s">
        <v>1005</v>
      </c>
      <c r="C467" s="34" t="s">
        <v>1014</v>
      </c>
      <c r="D467" s="31" t="s">
        <v>21</v>
      </c>
      <c r="E467" s="53" t="s">
        <v>21</v>
      </c>
      <c r="F467" s="43" t="s">
        <v>1015</v>
      </c>
      <c r="G467" s="49">
        <v>237</v>
      </c>
      <c r="H467" s="44">
        <v>260</v>
      </c>
      <c r="I467" s="50">
        <f t="shared" si="7"/>
        <v>-8.8461538461538466E-2</v>
      </c>
      <c r="J467" s="38">
        <v>297</v>
      </c>
      <c r="K467" s="57" t="s">
        <v>21</v>
      </c>
      <c r="L467" s="59">
        <v>0</v>
      </c>
      <c r="M467" s="60">
        <v>0</v>
      </c>
      <c r="N467" s="60">
        <v>0</v>
      </c>
    </row>
    <row r="468" spans="1:14">
      <c r="A468" s="31" t="s">
        <v>18</v>
      </c>
      <c r="B468" t="s">
        <v>1005</v>
      </c>
      <c r="C468" s="34" t="s">
        <v>1016</v>
      </c>
      <c r="D468" s="58" t="s">
        <v>21</v>
      </c>
      <c r="E468" s="53" t="s">
        <v>21</v>
      </c>
      <c r="F468" s="43" t="s">
        <v>1017</v>
      </c>
      <c r="G468" s="49">
        <v>213</v>
      </c>
      <c r="H468" s="44">
        <v>229</v>
      </c>
      <c r="I468" s="50">
        <f t="shared" si="7"/>
        <v>-6.9868995633187769E-2</v>
      </c>
      <c r="J468" s="38">
        <v>208</v>
      </c>
      <c r="K468" s="57" t="s">
        <v>21</v>
      </c>
      <c r="L468" s="59">
        <v>0</v>
      </c>
      <c r="M468" s="60">
        <v>0</v>
      </c>
      <c r="N468" s="60">
        <v>0</v>
      </c>
    </row>
    <row r="469" spans="1:14">
      <c r="A469" s="31" t="s">
        <v>18</v>
      </c>
      <c r="B469" t="s">
        <v>1005</v>
      </c>
      <c r="C469" s="34" t="s">
        <v>1018</v>
      </c>
      <c r="D469" s="58" t="s">
        <v>21</v>
      </c>
      <c r="E469" s="53" t="s">
        <v>21</v>
      </c>
      <c r="F469" s="43" t="s">
        <v>1019</v>
      </c>
      <c r="G469" s="49">
        <v>1399</v>
      </c>
      <c r="H469" s="44">
        <v>1508</v>
      </c>
      <c r="I469" s="50">
        <f t="shared" si="7"/>
        <v>-7.2281167108753319E-2</v>
      </c>
      <c r="J469" s="38">
        <v>1648</v>
      </c>
      <c r="K469" s="57" t="s">
        <v>21</v>
      </c>
      <c r="L469" s="59">
        <v>0</v>
      </c>
      <c r="M469" s="60">
        <v>0</v>
      </c>
      <c r="N469" s="60">
        <v>0</v>
      </c>
    </row>
    <row r="470" spans="1:14">
      <c r="A470" s="31" t="s">
        <v>18</v>
      </c>
      <c r="B470" t="s">
        <v>1005</v>
      </c>
      <c r="C470" s="34" t="s">
        <v>1020</v>
      </c>
      <c r="D470" s="58" t="s">
        <v>21</v>
      </c>
      <c r="E470" s="53" t="s">
        <v>21</v>
      </c>
      <c r="F470" s="43" t="s">
        <v>1021</v>
      </c>
      <c r="G470" s="49">
        <v>396</v>
      </c>
      <c r="H470" s="44">
        <v>408</v>
      </c>
      <c r="I470" s="50">
        <f t="shared" si="7"/>
        <v>-2.9411764705882353E-2</v>
      </c>
      <c r="J470" s="38">
        <v>432</v>
      </c>
      <c r="K470" s="57" t="s">
        <v>21</v>
      </c>
      <c r="L470" s="59">
        <v>0</v>
      </c>
      <c r="M470" s="60">
        <v>0</v>
      </c>
      <c r="N470" s="60">
        <v>0</v>
      </c>
    </row>
    <row r="471" spans="1:14">
      <c r="A471" s="31" t="s">
        <v>18</v>
      </c>
      <c r="B471" t="s">
        <v>1005</v>
      </c>
      <c r="C471" s="34" t="s">
        <v>1022</v>
      </c>
      <c r="D471" s="31" t="s">
        <v>21</v>
      </c>
      <c r="E471" s="53" t="s">
        <v>21</v>
      </c>
      <c r="F471" s="43" t="s">
        <v>1023</v>
      </c>
      <c r="G471" s="49">
        <v>340</v>
      </c>
      <c r="H471" s="44">
        <v>292</v>
      </c>
      <c r="I471" s="50">
        <f t="shared" si="7"/>
        <v>0.16438356164383561</v>
      </c>
      <c r="J471" s="38">
        <v>322</v>
      </c>
      <c r="K471" s="57" t="s">
        <v>21</v>
      </c>
      <c r="L471" s="59">
        <v>0</v>
      </c>
      <c r="M471" s="60">
        <v>0</v>
      </c>
      <c r="N471" s="60">
        <v>0</v>
      </c>
    </row>
    <row r="472" spans="1:14">
      <c r="A472" s="31" t="s">
        <v>18</v>
      </c>
      <c r="B472" t="s">
        <v>1005</v>
      </c>
      <c r="C472" s="34" t="s">
        <v>1024</v>
      </c>
      <c r="D472" s="31" t="s">
        <v>21</v>
      </c>
      <c r="E472" s="53" t="s">
        <v>21</v>
      </c>
      <c r="F472" s="43" t="s">
        <v>1025</v>
      </c>
      <c r="G472" s="49">
        <v>647</v>
      </c>
      <c r="H472" s="44">
        <v>662</v>
      </c>
      <c r="I472" s="50">
        <f t="shared" si="7"/>
        <v>-2.2658610271903322E-2</v>
      </c>
      <c r="J472" s="38">
        <v>622</v>
      </c>
      <c r="K472" s="57" t="s">
        <v>21</v>
      </c>
      <c r="L472" s="59">
        <v>0</v>
      </c>
      <c r="M472" s="60">
        <v>0</v>
      </c>
      <c r="N472" s="60">
        <v>0</v>
      </c>
    </row>
    <row r="473" spans="1:14">
      <c r="A473" s="31" t="s">
        <v>18</v>
      </c>
      <c r="B473" t="s">
        <v>1026</v>
      </c>
      <c r="C473" s="34" t="s">
        <v>1027</v>
      </c>
      <c r="D473" s="31" t="s">
        <v>24</v>
      </c>
      <c r="E473" s="53" t="s">
        <v>21</v>
      </c>
      <c r="F473" s="43" t="s">
        <v>1028</v>
      </c>
      <c r="G473" s="49">
        <v>158</v>
      </c>
      <c r="H473" s="44">
        <v>170</v>
      </c>
      <c r="I473" s="50">
        <f t="shared" si="7"/>
        <v>-7.0588235294117646E-2</v>
      </c>
      <c r="J473" s="38">
        <v>172</v>
      </c>
      <c r="K473" s="57" t="s">
        <v>21</v>
      </c>
      <c r="L473" s="59">
        <v>0</v>
      </c>
      <c r="M473" s="60">
        <v>0</v>
      </c>
      <c r="N473" s="60">
        <v>0</v>
      </c>
    </row>
    <row r="474" spans="1:14">
      <c r="A474" s="31" t="s">
        <v>18</v>
      </c>
      <c r="B474" t="s">
        <v>1026</v>
      </c>
      <c r="C474" s="34" t="s">
        <v>1029</v>
      </c>
      <c r="D474" s="58" t="s">
        <v>24</v>
      </c>
      <c r="E474" s="53" t="s">
        <v>21</v>
      </c>
      <c r="F474" s="43" t="s">
        <v>1030</v>
      </c>
      <c r="G474" s="49">
        <v>360</v>
      </c>
      <c r="H474" s="44">
        <v>399</v>
      </c>
      <c r="I474" s="50">
        <f t="shared" si="7"/>
        <v>-9.7744360902255634E-2</v>
      </c>
      <c r="J474" s="38">
        <v>397</v>
      </c>
      <c r="K474" s="57" t="s">
        <v>21</v>
      </c>
      <c r="L474" s="59">
        <v>0</v>
      </c>
      <c r="M474" s="60">
        <v>0</v>
      </c>
      <c r="N474" s="60">
        <v>0</v>
      </c>
    </row>
    <row r="475" spans="1:14">
      <c r="A475" s="31" t="s">
        <v>18</v>
      </c>
      <c r="B475" t="s">
        <v>1026</v>
      </c>
      <c r="C475" s="34" t="s">
        <v>1031</v>
      </c>
      <c r="D475" s="58" t="s">
        <v>21</v>
      </c>
      <c r="E475" s="53" t="s">
        <v>21</v>
      </c>
      <c r="F475" s="43" t="s">
        <v>1032</v>
      </c>
      <c r="G475" s="49">
        <v>451</v>
      </c>
      <c r="H475" s="44">
        <v>497</v>
      </c>
      <c r="I475" s="50">
        <f t="shared" si="7"/>
        <v>-9.2555331991951706E-2</v>
      </c>
      <c r="J475" s="38">
        <v>491</v>
      </c>
      <c r="K475" s="57" t="s">
        <v>21</v>
      </c>
      <c r="L475" s="59">
        <v>0</v>
      </c>
      <c r="M475" s="60">
        <v>0</v>
      </c>
      <c r="N475" s="60">
        <v>0</v>
      </c>
    </row>
    <row r="476" spans="1:14">
      <c r="A476" s="31" t="s">
        <v>18</v>
      </c>
      <c r="B476" t="s">
        <v>1026</v>
      </c>
      <c r="C476" s="34" t="s">
        <v>1033</v>
      </c>
      <c r="D476" s="58" t="s">
        <v>21</v>
      </c>
      <c r="E476" s="53" t="s">
        <v>21</v>
      </c>
      <c r="F476" s="43" t="s">
        <v>1034</v>
      </c>
      <c r="G476" s="49">
        <v>371</v>
      </c>
      <c r="H476" s="44">
        <v>398</v>
      </c>
      <c r="I476" s="50">
        <f t="shared" si="7"/>
        <v>-6.78391959798995E-2</v>
      </c>
      <c r="J476" s="38">
        <v>414</v>
      </c>
      <c r="K476" s="57" t="s">
        <v>21</v>
      </c>
      <c r="L476" s="59">
        <v>0</v>
      </c>
      <c r="M476" s="60">
        <v>0</v>
      </c>
      <c r="N476" s="60">
        <v>0</v>
      </c>
    </row>
    <row r="477" spans="1:14">
      <c r="A477" s="31" t="s">
        <v>18</v>
      </c>
      <c r="B477" t="s">
        <v>1026</v>
      </c>
      <c r="C477" s="34" t="s">
        <v>1035</v>
      </c>
      <c r="D477" s="58" t="s">
        <v>21</v>
      </c>
      <c r="E477" s="53" t="s">
        <v>21</v>
      </c>
      <c r="F477" s="43" t="s">
        <v>1036</v>
      </c>
      <c r="G477" s="49">
        <v>494</v>
      </c>
      <c r="H477" s="44">
        <v>520</v>
      </c>
      <c r="I477" s="50">
        <f t="shared" si="7"/>
        <v>-0.05</v>
      </c>
      <c r="J477" s="38">
        <v>496</v>
      </c>
      <c r="K477" s="57" t="s">
        <v>21</v>
      </c>
      <c r="L477" s="59">
        <v>0</v>
      </c>
      <c r="M477" s="60">
        <v>0</v>
      </c>
      <c r="N477" s="60">
        <v>0</v>
      </c>
    </row>
    <row r="478" spans="1:14">
      <c r="A478" s="31" t="s">
        <v>18</v>
      </c>
      <c r="B478" t="s">
        <v>1026</v>
      </c>
      <c r="C478" s="34" t="s">
        <v>1037</v>
      </c>
      <c r="D478" s="58" t="s">
        <v>24</v>
      </c>
      <c r="E478" s="53" t="s">
        <v>21</v>
      </c>
      <c r="F478" s="43" t="s">
        <v>1038</v>
      </c>
      <c r="G478" s="49">
        <v>347</v>
      </c>
      <c r="H478" s="44">
        <v>335</v>
      </c>
      <c r="I478" s="50">
        <f t="shared" si="7"/>
        <v>3.5820895522388062E-2</v>
      </c>
      <c r="J478" s="38">
        <v>315</v>
      </c>
      <c r="K478" s="57" t="s">
        <v>21</v>
      </c>
      <c r="L478" s="59">
        <v>0</v>
      </c>
      <c r="M478" s="60">
        <v>0</v>
      </c>
      <c r="N478" s="60">
        <v>0</v>
      </c>
    </row>
    <row r="479" spans="1:14">
      <c r="A479" s="31" t="s">
        <v>18</v>
      </c>
      <c r="B479" t="s">
        <v>1026</v>
      </c>
      <c r="C479" s="34" t="s">
        <v>1039</v>
      </c>
      <c r="D479" s="58" t="s">
        <v>24</v>
      </c>
      <c r="E479" s="53" t="s">
        <v>21</v>
      </c>
      <c r="F479" s="43" t="s">
        <v>1040</v>
      </c>
      <c r="G479" s="49">
        <v>79</v>
      </c>
      <c r="H479" s="44">
        <v>109</v>
      </c>
      <c r="I479" s="50">
        <f t="shared" si="7"/>
        <v>-0.27522935779816515</v>
      </c>
      <c r="J479" s="38">
        <v>99</v>
      </c>
      <c r="K479" s="57" t="s">
        <v>21</v>
      </c>
      <c r="L479" s="59">
        <v>0</v>
      </c>
      <c r="M479" s="60">
        <v>0</v>
      </c>
      <c r="N479" s="60">
        <v>0</v>
      </c>
    </row>
    <row r="480" spans="1:14">
      <c r="A480" s="31" t="s">
        <v>18</v>
      </c>
      <c r="B480" t="s">
        <v>1026</v>
      </c>
      <c r="C480" s="34" t="s">
        <v>1041</v>
      </c>
      <c r="D480" s="58" t="s">
        <v>24</v>
      </c>
      <c r="E480" s="53" t="s">
        <v>21</v>
      </c>
      <c r="F480" s="43" t="s">
        <v>1042</v>
      </c>
      <c r="G480" s="49">
        <v>351</v>
      </c>
      <c r="H480" s="44">
        <v>355</v>
      </c>
      <c r="I480" s="50">
        <f t="shared" si="7"/>
        <v>-1.1267605633802818E-2</v>
      </c>
      <c r="J480" s="38">
        <v>346</v>
      </c>
      <c r="K480" s="57" t="s">
        <v>21</v>
      </c>
      <c r="L480" s="59">
        <v>0</v>
      </c>
      <c r="M480" s="60">
        <v>0</v>
      </c>
      <c r="N480" s="60">
        <v>0</v>
      </c>
    </row>
    <row r="481" spans="1:14">
      <c r="A481" s="31" t="s">
        <v>18</v>
      </c>
      <c r="B481" t="s">
        <v>1026</v>
      </c>
      <c r="C481" s="34" t="s">
        <v>1043</v>
      </c>
      <c r="D481" s="58" t="s">
        <v>21</v>
      </c>
      <c r="E481" s="53" t="s">
        <v>21</v>
      </c>
      <c r="F481" s="43" t="s">
        <v>1044</v>
      </c>
      <c r="G481" s="49">
        <v>1207</v>
      </c>
      <c r="H481" s="44">
        <v>1325</v>
      </c>
      <c r="I481" s="50">
        <f t="shared" si="7"/>
        <v>-8.9056603773584903E-2</v>
      </c>
      <c r="J481" s="38">
        <v>1400</v>
      </c>
      <c r="K481" s="57" t="s">
        <v>21</v>
      </c>
      <c r="L481" s="59">
        <v>0</v>
      </c>
      <c r="M481" s="60">
        <v>0</v>
      </c>
      <c r="N481" s="60">
        <v>0</v>
      </c>
    </row>
    <row r="482" spans="1:14">
      <c r="A482" s="31" t="s">
        <v>18</v>
      </c>
      <c r="B482" t="s">
        <v>1026</v>
      </c>
      <c r="C482" s="34" t="s">
        <v>1045</v>
      </c>
      <c r="D482" s="58" t="s">
        <v>21</v>
      </c>
      <c r="E482" s="53" t="s">
        <v>21</v>
      </c>
      <c r="F482" s="43" t="s">
        <v>1046</v>
      </c>
      <c r="G482" s="49">
        <v>838</v>
      </c>
      <c r="H482" s="44">
        <v>933</v>
      </c>
      <c r="I482" s="50">
        <f t="shared" si="7"/>
        <v>-0.10182207931404073</v>
      </c>
      <c r="J482" s="38">
        <v>922</v>
      </c>
      <c r="K482" s="57" t="s">
        <v>21</v>
      </c>
      <c r="L482" s="59">
        <v>0</v>
      </c>
      <c r="M482" s="60">
        <v>0</v>
      </c>
      <c r="N482" s="60">
        <v>0</v>
      </c>
    </row>
    <row r="483" spans="1:14">
      <c r="A483" s="31" t="s">
        <v>18</v>
      </c>
      <c r="B483" t="s">
        <v>1026</v>
      </c>
      <c r="C483" s="34" t="s">
        <v>1047</v>
      </c>
      <c r="D483" s="31" t="s">
        <v>21</v>
      </c>
      <c r="E483" s="53" t="s">
        <v>21</v>
      </c>
      <c r="F483" s="43" t="s">
        <v>1048</v>
      </c>
      <c r="G483" s="49">
        <v>1813</v>
      </c>
      <c r="H483" s="44">
        <v>1877</v>
      </c>
      <c r="I483" s="50">
        <f t="shared" si="7"/>
        <v>-3.4096963239211506E-2</v>
      </c>
      <c r="J483" s="38">
        <v>1938</v>
      </c>
      <c r="K483" s="57" t="s">
        <v>21</v>
      </c>
      <c r="L483" s="59">
        <v>0</v>
      </c>
      <c r="M483" s="60">
        <v>0</v>
      </c>
      <c r="N483" s="60">
        <v>0</v>
      </c>
    </row>
    <row r="484" spans="1:14">
      <c r="A484" s="31" t="s">
        <v>18</v>
      </c>
      <c r="B484" t="s">
        <v>1026</v>
      </c>
      <c r="C484" s="34" t="s">
        <v>1049</v>
      </c>
      <c r="D484" s="58" t="s">
        <v>21</v>
      </c>
      <c r="E484" s="53" t="s">
        <v>21</v>
      </c>
      <c r="F484" s="43" t="s">
        <v>1050</v>
      </c>
      <c r="G484" s="49">
        <v>809</v>
      </c>
      <c r="H484" s="44">
        <v>854</v>
      </c>
      <c r="I484" s="50">
        <f t="shared" si="7"/>
        <v>-5.2693208430913352E-2</v>
      </c>
      <c r="J484" s="38">
        <v>889</v>
      </c>
      <c r="K484" s="57" t="s">
        <v>21</v>
      </c>
      <c r="L484" s="59">
        <v>0</v>
      </c>
      <c r="M484" s="60">
        <v>0</v>
      </c>
      <c r="N484" s="60">
        <v>0</v>
      </c>
    </row>
    <row r="485" spans="1:14">
      <c r="A485" s="31" t="s">
        <v>18</v>
      </c>
      <c r="B485" t="s">
        <v>1051</v>
      </c>
      <c r="C485" s="34" t="s">
        <v>1052</v>
      </c>
      <c r="D485" s="58" t="s">
        <v>21</v>
      </c>
      <c r="E485" s="53" t="s">
        <v>21</v>
      </c>
      <c r="F485" s="43" t="s">
        <v>1053</v>
      </c>
      <c r="G485" s="49">
        <v>263</v>
      </c>
      <c r="H485" s="44">
        <v>308</v>
      </c>
      <c r="I485" s="50">
        <f t="shared" si="7"/>
        <v>-0.1461038961038961</v>
      </c>
      <c r="J485" s="38">
        <v>299</v>
      </c>
      <c r="K485" s="57" t="s">
        <v>21</v>
      </c>
      <c r="L485" s="59">
        <v>0</v>
      </c>
      <c r="M485" s="60">
        <v>0</v>
      </c>
      <c r="N485" s="60">
        <v>0</v>
      </c>
    </row>
    <row r="486" spans="1:14">
      <c r="A486" s="31" t="s">
        <v>18</v>
      </c>
      <c r="B486" t="s">
        <v>1051</v>
      </c>
      <c r="C486" s="34" t="s">
        <v>1054</v>
      </c>
      <c r="D486" s="58" t="s">
        <v>21</v>
      </c>
      <c r="E486" s="53" t="s">
        <v>21</v>
      </c>
      <c r="F486" s="43" t="s">
        <v>1055</v>
      </c>
      <c r="G486" s="49">
        <v>388</v>
      </c>
      <c r="H486" s="44">
        <v>409</v>
      </c>
      <c r="I486" s="50">
        <f t="shared" si="7"/>
        <v>-5.1344743276283619E-2</v>
      </c>
      <c r="J486" s="38">
        <v>417</v>
      </c>
      <c r="K486" s="57" t="s">
        <v>21</v>
      </c>
      <c r="L486" s="59">
        <v>0</v>
      </c>
      <c r="M486" s="60">
        <v>0</v>
      </c>
      <c r="N486" s="60">
        <v>0</v>
      </c>
    </row>
    <row r="487" spans="1:14">
      <c r="A487" s="31" t="s">
        <v>18</v>
      </c>
      <c r="B487" t="s">
        <v>1051</v>
      </c>
      <c r="C487" s="34" t="s">
        <v>1056</v>
      </c>
      <c r="D487" s="58" t="s">
        <v>21</v>
      </c>
      <c r="E487" s="53" t="s">
        <v>21</v>
      </c>
      <c r="F487" s="43" t="s">
        <v>1057</v>
      </c>
      <c r="G487" s="49">
        <v>922</v>
      </c>
      <c r="H487" s="44">
        <v>919</v>
      </c>
      <c r="I487" s="50">
        <f t="shared" si="7"/>
        <v>3.2644178454842221E-3</v>
      </c>
      <c r="J487" s="38">
        <v>957</v>
      </c>
      <c r="K487" s="57" t="s">
        <v>21</v>
      </c>
      <c r="L487" s="59">
        <v>0</v>
      </c>
      <c r="M487" s="60">
        <v>0</v>
      </c>
      <c r="N487" s="60">
        <v>0</v>
      </c>
    </row>
    <row r="488" spans="1:14">
      <c r="A488" s="31" t="s">
        <v>18</v>
      </c>
      <c r="B488" t="s">
        <v>1051</v>
      </c>
      <c r="C488" s="34" t="s">
        <v>1058</v>
      </c>
      <c r="D488" s="58" t="s">
        <v>21</v>
      </c>
      <c r="E488" s="53" t="s">
        <v>21</v>
      </c>
      <c r="F488" s="43" t="s">
        <v>1059</v>
      </c>
      <c r="G488" s="49">
        <v>3142</v>
      </c>
      <c r="H488" s="44">
        <v>3484</v>
      </c>
      <c r="I488" s="50">
        <f t="shared" si="7"/>
        <v>-9.8163030998851888E-2</v>
      </c>
      <c r="J488" s="38">
        <v>3452</v>
      </c>
      <c r="K488" s="57" t="s">
        <v>21</v>
      </c>
      <c r="L488" s="59">
        <v>0</v>
      </c>
      <c r="M488" s="60">
        <v>0</v>
      </c>
      <c r="N488" s="60">
        <v>0</v>
      </c>
    </row>
    <row r="489" spans="1:14">
      <c r="A489" s="31" t="s">
        <v>18</v>
      </c>
      <c r="B489" t="s">
        <v>1051</v>
      </c>
      <c r="C489" s="34" t="s">
        <v>1060</v>
      </c>
      <c r="D489" s="58" t="s">
        <v>21</v>
      </c>
      <c r="E489" s="53" t="s">
        <v>21</v>
      </c>
      <c r="F489" s="43" t="s">
        <v>1061</v>
      </c>
      <c r="G489" s="49">
        <v>522</v>
      </c>
      <c r="H489" s="44">
        <v>526</v>
      </c>
      <c r="I489" s="50">
        <f t="shared" si="7"/>
        <v>-7.6045627376425855E-3</v>
      </c>
      <c r="J489" s="38">
        <v>524</v>
      </c>
      <c r="K489" s="57" t="s">
        <v>21</v>
      </c>
      <c r="L489" s="59">
        <v>0</v>
      </c>
      <c r="M489" s="60">
        <v>0</v>
      </c>
      <c r="N489" s="60">
        <v>0</v>
      </c>
    </row>
    <row r="490" spans="1:14">
      <c r="A490" s="31" t="s">
        <v>18</v>
      </c>
      <c r="B490" t="s">
        <v>1051</v>
      </c>
      <c r="C490" s="34" t="s">
        <v>1062</v>
      </c>
      <c r="D490" s="31" t="s">
        <v>24</v>
      </c>
      <c r="E490" s="53" t="s">
        <v>21</v>
      </c>
      <c r="F490" s="43" t="s">
        <v>1063</v>
      </c>
      <c r="G490" s="49">
        <v>135</v>
      </c>
      <c r="H490" s="44">
        <v>128</v>
      </c>
      <c r="I490" s="50">
        <f t="shared" si="7"/>
        <v>5.46875E-2</v>
      </c>
      <c r="J490" s="38">
        <v>128</v>
      </c>
      <c r="K490" s="57" t="s">
        <v>21</v>
      </c>
      <c r="L490" s="59">
        <v>0</v>
      </c>
      <c r="M490" s="60">
        <v>0</v>
      </c>
      <c r="N490" s="60">
        <v>0</v>
      </c>
    </row>
    <row r="491" spans="1:14">
      <c r="A491" s="31" t="s">
        <v>18</v>
      </c>
      <c r="B491" t="s">
        <v>1051</v>
      </c>
      <c r="C491" s="34" t="s">
        <v>1064</v>
      </c>
      <c r="D491" s="31" t="s">
        <v>21</v>
      </c>
      <c r="E491" s="53" t="s">
        <v>21</v>
      </c>
      <c r="F491" s="43" t="s">
        <v>1065</v>
      </c>
      <c r="G491" s="49">
        <v>1304</v>
      </c>
      <c r="H491" s="44">
        <v>1358</v>
      </c>
      <c r="I491" s="50">
        <f t="shared" si="7"/>
        <v>-3.9764359351988215E-2</v>
      </c>
      <c r="J491" s="38">
        <v>1443</v>
      </c>
      <c r="K491" s="57" t="s">
        <v>21</v>
      </c>
      <c r="L491" s="59">
        <v>0</v>
      </c>
      <c r="M491" s="60">
        <v>0</v>
      </c>
      <c r="N491" s="60">
        <v>0</v>
      </c>
    </row>
    <row r="492" spans="1:14">
      <c r="A492" s="31" t="s">
        <v>18</v>
      </c>
      <c r="B492" t="s">
        <v>1051</v>
      </c>
      <c r="C492" s="34" t="s">
        <v>1066</v>
      </c>
      <c r="D492" s="58" t="s">
        <v>21</v>
      </c>
      <c r="E492" s="53" t="s">
        <v>21</v>
      </c>
      <c r="F492" s="43" t="s">
        <v>1067</v>
      </c>
      <c r="G492" s="49">
        <v>426</v>
      </c>
      <c r="H492" s="44">
        <v>466</v>
      </c>
      <c r="I492" s="50">
        <f t="shared" si="7"/>
        <v>-8.5836909871244635E-2</v>
      </c>
      <c r="J492" s="38">
        <v>470</v>
      </c>
      <c r="K492" s="57" t="s">
        <v>21</v>
      </c>
      <c r="L492" s="59">
        <v>0</v>
      </c>
      <c r="M492" s="60">
        <v>0</v>
      </c>
      <c r="N492" s="60">
        <v>0</v>
      </c>
    </row>
    <row r="493" spans="1:14">
      <c r="A493" s="31" t="s">
        <v>18</v>
      </c>
      <c r="B493" t="s">
        <v>1068</v>
      </c>
      <c r="C493" s="34" t="s">
        <v>1069</v>
      </c>
      <c r="D493" s="58" t="s">
        <v>21</v>
      </c>
      <c r="E493" s="53" t="s">
        <v>21</v>
      </c>
      <c r="F493" s="43" t="s">
        <v>1070</v>
      </c>
      <c r="G493" s="49">
        <v>216</v>
      </c>
      <c r="H493" s="44">
        <v>224</v>
      </c>
      <c r="I493" s="50">
        <f t="shared" si="7"/>
        <v>-3.5714285714285712E-2</v>
      </c>
      <c r="J493" s="38">
        <v>246</v>
      </c>
      <c r="K493" s="57" t="s">
        <v>21</v>
      </c>
      <c r="L493" s="59">
        <v>0</v>
      </c>
      <c r="M493" s="60">
        <v>0</v>
      </c>
      <c r="N493" s="60">
        <v>0</v>
      </c>
    </row>
    <row r="494" spans="1:14">
      <c r="A494" s="31" t="s">
        <v>18</v>
      </c>
      <c r="B494" t="s">
        <v>1068</v>
      </c>
      <c r="C494" s="34" t="s">
        <v>1071</v>
      </c>
      <c r="D494" s="58" t="s">
        <v>21</v>
      </c>
      <c r="E494" s="53" t="s">
        <v>21</v>
      </c>
      <c r="F494" s="43" t="s">
        <v>1072</v>
      </c>
      <c r="G494" s="49">
        <v>2956</v>
      </c>
      <c r="H494" s="44">
        <v>3070</v>
      </c>
      <c r="I494" s="50">
        <f t="shared" si="7"/>
        <v>-3.713355048859935E-2</v>
      </c>
      <c r="J494" s="38">
        <v>3073</v>
      </c>
      <c r="K494" s="57" t="s">
        <v>21</v>
      </c>
      <c r="L494" s="59">
        <v>0</v>
      </c>
      <c r="M494" s="60">
        <v>0</v>
      </c>
      <c r="N494" s="60">
        <v>0</v>
      </c>
    </row>
    <row r="495" spans="1:14">
      <c r="A495" s="31" t="s">
        <v>18</v>
      </c>
      <c r="B495" t="s">
        <v>1068</v>
      </c>
      <c r="C495" s="34" t="s">
        <v>1073</v>
      </c>
      <c r="D495" s="31" t="s">
        <v>21</v>
      </c>
      <c r="E495" s="53" t="s">
        <v>21</v>
      </c>
      <c r="F495" s="43" t="s">
        <v>1074</v>
      </c>
      <c r="G495" s="49">
        <v>81</v>
      </c>
      <c r="H495" s="44">
        <v>71</v>
      </c>
      <c r="I495" s="50">
        <f t="shared" si="7"/>
        <v>0.14084507042253522</v>
      </c>
      <c r="J495" s="38">
        <v>76</v>
      </c>
      <c r="K495" s="57" t="s">
        <v>21</v>
      </c>
      <c r="L495" s="59">
        <v>0</v>
      </c>
      <c r="M495" s="60">
        <v>0</v>
      </c>
      <c r="N495" s="60">
        <v>0</v>
      </c>
    </row>
    <row r="496" spans="1:14">
      <c r="A496" s="31" t="s">
        <v>18</v>
      </c>
      <c r="B496" t="s">
        <v>1068</v>
      </c>
      <c r="C496" s="34" t="s">
        <v>1075</v>
      </c>
      <c r="D496" s="58" t="s">
        <v>21</v>
      </c>
      <c r="E496" s="53" t="s">
        <v>21</v>
      </c>
      <c r="F496" s="43" t="s">
        <v>1076</v>
      </c>
      <c r="G496" s="49">
        <v>610</v>
      </c>
      <c r="H496" s="44">
        <v>629</v>
      </c>
      <c r="I496" s="50">
        <f t="shared" si="7"/>
        <v>-3.0206677265500796E-2</v>
      </c>
      <c r="J496" s="38">
        <v>646</v>
      </c>
      <c r="K496" s="57" t="s">
        <v>21</v>
      </c>
      <c r="L496" s="59">
        <v>0</v>
      </c>
      <c r="M496" s="60">
        <v>0</v>
      </c>
      <c r="N496" s="60">
        <v>0</v>
      </c>
    </row>
    <row r="497" spans="1:14">
      <c r="A497" s="31" t="s">
        <v>18</v>
      </c>
      <c r="B497" t="s">
        <v>1068</v>
      </c>
      <c r="C497" s="34" t="s">
        <v>1077</v>
      </c>
      <c r="D497" s="58" t="s">
        <v>24</v>
      </c>
      <c r="E497" s="53" t="s">
        <v>21</v>
      </c>
      <c r="F497" s="43" t="s">
        <v>1078</v>
      </c>
      <c r="G497" s="49">
        <v>50</v>
      </c>
      <c r="H497" s="44">
        <v>49</v>
      </c>
      <c r="I497" s="50">
        <f t="shared" si="7"/>
        <v>2.0408163265306121E-2</v>
      </c>
      <c r="J497" s="38">
        <v>53</v>
      </c>
      <c r="K497" s="57" t="s">
        <v>21</v>
      </c>
      <c r="L497" s="59">
        <v>0</v>
      </c>
      <c r="M497" s="60">
        <v>0</v>
      </c>
      <c r="N497" s="60">
        <v>0</v>
      </c>
    </row>
    <row r="498" spans="1:14">
      <c r="A498" s="31" t="s">
        <v>18</v>
      </c>
      <c r="B498" t="s">
        <v>1068</v>
      </c>
      <c r="C498" s="34" t="s">
        <v>1079</v>
      </c>
      <c r="D498" s="58" t="s">
        <v>24</v>
      </c>
      <c r="E498" s="53" t="s">
        <v>21</v>
      </c>
      <c r="F498" s="43" t="s">
        <v>1080</v>
      </c>
      <c r="G498" s="49">
        <v>39</v>
      </c>
      <c r="H498" s="44">
        <v>40</v>
      </c>
      <c r="I498" s="50">
        <f t="shared" si="7"/>
        <v>-2.5000000000000001E-2</v>
      </c>
      <c r="J498" s="38">
        <v>36</v>
      </c>
      <c r="K498" s="57" t="s">
        <v>21</v>
      </c>
      <c r="L498" s="59">
        <v>0</v>
      </c>
      <c r="M498" s="60">
        <v>0</v>
      </c>
      <c r="N498" s="60">
        <v>0</v>
      </c>
    </row>
    <row r="499" spans="1:14">
      <c r="A499" s="31" t="s">
        <v>18</v>
      </c>
      <c r="B499" t="s">
        <v>1068</v>
      </c>
      <c r="C499" s="34" t="s">
        <v>1081</v>
      </c>
      <c r="D499" s="58" t="s">
        <v>21</v>
      </c>
      <c r="E499" s="53" t="s">
        <v>21</v>
      </c>
      <c r="F499" s="43" t="s">
        <v>1082</v>
      </c>
      <c r="G499" s="49">
        <v>300</v>
      </c>
      <c r="H499" s="44">
        <v>294</v>
      </c>
      <c r="I499" s="50">
        <f t="shared" si="7"/>
        <v>2.0408163265306121E-2</v>
      </c>
      <c r="J499" s="38">
        <v>308</v>
      </c>
      <c r="K499" s="57" t="s">
        <v>21</v>
      </c>
      <c r="L499" s="59">
        <v>0</v>
      </c>
      <c r="M499" s="60">
        <v>0</v>
      </c>
      <c r="N499" s="60">
        <v>0</v>
      </c>
    </row>
    <row r="500" spans="1:14">
      <c r="A500" s="31" t="s">
        <v>18</v>
      </c>
      <c r="B500" t="s">
        <v>1068</v>
      </c>
      <c r="C500" s="34" t="s">
        <v>1083</v>
      </c>
      <c r="D500" s="58" t="s">
        <v>21</v>
      </c>
      <c r="E500" s="53" t="s">
        <v>21</v>
      </c>
      <c r="F500" s="43" t="s">
        <v>1084</v>
      </c>
      <c r="G500" s="49">
        <v>221</v>
      </c>
      <c r="H500" s="44">
        <v>227</v>
      </c>
      <c r="I500" s="50">
        <f t="shared" si="7"/>
        <v>-2.643171806167401E-2</v>
      </c>
      <c r="J500" s="38">
        <v>214</v>
      </c>
      <c r="K500" s="57" t="s">
        <v>21</v>
      </c>
      <c r="L500" s="59">
        <v>0</v>
      </c>
      <c r="M500" s="60">
        <v>0</v>
      </c>
      <c r="N500" s="60">
        <v>0</v>
      </c>
    </row>
    <row r="501" spans="1:14">
      <c r="A501" s="31" t="s">
        <v>18</v>
      </c>
      <c r="B501" t="s">
        <v>1068</v>
      </c>
      <c r="C501" s="34" t="s">
        <v>1085</v>
      </c>
      <c r="D501" s="58" t="s">
        <v>21</v>
      </c>
      <c r="E501" s="53" t="s">
        <v>21</v>
      </c>
      <c r="F501" s="43" t="s">
        <v>1086</v>
      </c>
      <c r="G501" s="49">
        <v>77</v>
      </c>
      <c r="H501" s="44">
        <v>67</v>
      </c>
      <c r="I501" s="50">
        <f t="shared" si="7"/>
        <v>0.14925373134328357</v>
      </c>
      <c r="J501" s="38">
        <v>92</v>
      </c>
      <c r="K501" s="57" t="s">
        <v>21</v>
      </c>
      <c r="L501" s="59">
        <v>0</v>
      </c>
      <c r="M501" s="60">
        <v>0</v>
      </c>
      <c r="N501" s="60">
        <v>0</v>
      </c>
    </row>
    <row r="502" spans="1:14">
      <c r="A502" s="31" t="s">
        <v>18</v>
      </c>
      <c r="B502" t="s">
        <v>1087</v>
      </c>
      <c r="C502" s="34" t="s">
        <v>1088</v>
      </c>
      <c r="D502" s="58" t="s">
        <v>24</v>
      </c>
      <c r="E502" s="53" t="s">
        <v>21</v>
      </c>
      <c r="F502" s="43" t="s">
        <v>1089</v>
      </c>
      <c r="G502" s="49">
        <v>41</v>
      </c>
      <c r="H502" s="44">
        <v>37</v>
      </c>
      <c r="I502" s="50">
        <f t="shared" si="7"/>
        <v>0.10810810810810811</v>
      </c>
      <c r="J502" s="38">
        <v>36</v>
      </c>
      <c r="K502" s="57" t="s">
        <v>21</v>
      </c>
      <c r="L502" s="59">
        <v>0</v>
      </c>
      <c r="M502" s="60">
        <v>0</v>
      </c>
      <c r="N502" s="60">
        <v>0</v>
      </c>
    </row>
    <row r="503" spans="1:14">
      <c r="A503" s="31" t="s">
        <v>18</v>
      </c>
      <c r="B503" t="s">
        <v>1087</v>
      </c>
      <c r="C503" s="34" t="s">
        <v>1090</v>
      </c>
      <c r="D503" s="58" t="s">
        <v>21</v>
      </c>
      <c r="E503" s="63" t="s">
        <v>21</v>
      </c>
      <c r="F503" s="43" t="s">
        <v>1091</v>
      </c>
      <c r="G503" s="49">
        <v>825</v>
      </c>
      <c r="H503" s="44">
        <v>850</v>
      </c>
      <c r="I503" s="50">
        <f t="shared" si="7"/>
        <v>-2.9411764705882353E-2</v>
      </c>
      <c r="J503" s="38">
        <v>877</v>
      </c>
      <c r="K503" s="57" t="s">
        <v>21</v>
      </c>
      <c r="L503" s="59">
        <v>0</v>
      </c>
      <c r="M503" s="60">
        <v>0</v>
      </c>
      <c r="N503" s="60">
        <v>0</v>
      </c>
    </row>
    <row r="504" spans="1:14">
      <c r="A504" s="31" t="s">
        <v>18</v>
      </c>
      <c r="B504" t="s">
        <v>1087</v>
      </c>
      <c r="C504" s="34" t="s">
        <v>1092</v>
      </c>
      <c r="D504" s="58" t="s">
        <v>21</v>
      </c>
      <c r="E504" s="63" t="s">
        <v>21</v>
      </c>
      <c r="F504" s="43" t="s">
        <v>1093</v>
      </c>
      <c r="G504" s="49">
        <v>215</v>
      </c>
      <c r="H504" s="44">
        <v>207</v>
      </c>
      <c r="I504" s="50">
        <f t="shared" si="7"/>
        <v>3.864734299516908E-2</v>
      </c>
      <c r="J504" s="38">
        <v>212</v>
      </c>
      <c r="K504" s="57" t="s">
        <v>21</v>
      </c>
      <c r="L504" s="59">
        <v>0</v>
      </c>
      <c r="M504" s="60">
        <v>0</v>
      </c>
      <c r="N504" s="60">
        <v>0</v>
      </c>
    </row>
    <row r="505" spans="1:14">
      <c r="A505" s="31" t="s">
        <v>18</v>
      </c>
      <c r="B505" t="s">
        <v>1087</v>
      </c>
      <c r="C505" s="34" t="s">
        <v>1094</v>
      </c>
      <c r="D505" s="58" t="s">
        <v>21</v>
      </c>
      <c r="E505" s="53" t="s">
        <v>21</v>
      </c>
      <c r="F505" s="43" t="s">
        <v>1095</v>
      </c>
      <c r="G505" s="49">
        <v>237</v>
      </c>
      <c r="H505" s="44">
        <v>267</v>
      </c>
      <c r="I505" s="50">
        <f t="shared" si="7"/>
        <v>-0.11235955056179775</v>
      </c>
      <c r="J505" s="38">
        <v>282</v>
      </c>
      <c r="K505" s="57" t="s">
        <v>21</v>
      </c>
      <c r="L505" s="59">
        <v>0</v>
      </c>
      <c r="M505" s="60">
        <v>0</v>
      </c>
      <c r="N505" s="60">
        <v>0</v>
      </c>
    </row>
    <row r="506" spans="1:14">
      <c r="A506" s="31" t="s">
        <v>18</v>
      </c>
      <c r="B506" t="s">
        <v>1096</v>
      </c>
      <c r="C506" s="34" t="s">
        <v>1097</v>
      </c>
      <c r="D506" s="58" t="s">
        <v>21</v>
      </c>
      <c r="E506" s="53" t="s">
        <v>21</v>
      </c>
      <c r="F506" s="43" t="s">
        <v>1098</v>
      </c>
      <c r="G506" s="49">
        <v>1133</v>
      </c>
      <c r="H506" s="44">
        <v>1181</v>
      </c>
      <c r="I506" s="50">
        <f t="shared" si="7"/>
        <v>-4.0643522438611343E-2</v>
      </c>
      <c r="J506" s="38">
        <v>1221</v>
      </c>
      <c r="K506" s="57" t="s">
        <v>21</v>
      </c>
      <c r="L506" s="59">
        <v>0</v>
      </c>
      <c r="M506" s="60">
        <v>0</v>
      </c>
      <c r="N506" s="60">
        <v>0</v>
      </c>
    </row>
    <row r="507" spans="1:14">
      <c r="A507" s="31" t="s">
        <v>18</v>
      </c>
      <c r="B507" t="s">
        <v>1096</v>
      </c>
      <c r="C507" s="34" t="s">
        <v>1099</v>
      </c>
      <c r="D507" s="31" t="s">
        <v>21</v>
      </c>
      <c r="E507" s="53" t="s">
        <v>21</v>
      </c>
      <c r="F507" s="43" t="s">
        <v>1100</v>
      </c>
      <c r="G507" s="49">
        <v>6560</v>
      </c>
      <c r="H507" s="44">
        <v>6726</v>
      </c>
      <c r="I507" s="50">
        <f t="shared" si="7"/>
        <v>-2.4680344930121913E-2</v>
      </c>
      <c r="J507" s="38">
        <v>6661</v>
      </c>
      <c r="K507" s="57" t="s">
        <v>21</v>
      </c>
      <c r="L507" s="59">
        <v>0</v>
      </c>
      <c r="M507" s="60">
        <v>0</v>
      </c>
      <c r="N507" s="60">
        <v>0</v>
      </c>
    </row>
    <row r="508" spans="1:14">
      <c r="A508" s="31" t="s">
        <v>18</v>
      </c>
      <c r="B508" t="s">
        <v>1096</v>
      </c>
      <c r="C508" s="34" t="s">
        <v>1101</v>
      </c>
      <c r="D508" s="58" t="s">
        <v>21</v>
      </c>
      <c r="E508" s="63" t="s">
        <v>21</v>
      </c>
      <c r="F508" s="43" t="s">
        <v>1102</v>
      </c>
      <c r="G508" s="49">
        <v>18619</v>
      </c>
      <c r="H508" s="44">
        <v>19436</v>
      </c>
      <c r="I508" s="50">
        <f t="shared" si="7"/>
        <v>-4.2035398230088498E-2</v>
      </c>
      <c r="J508" s="38">
        <v>19070</v>
      </c>
      <c r="K508" s="19" t="s">
        <v>21</v>
      </c>
      <c r="L508" s="59">
        <v>0</v>
      </c>
      <c r="M508" s="60">
        <v>0</v>
      </c>
      <c r="N508" s="60">
        <v>0</v>
      </c>
    </row>
    <row r="509" spans="1:14">
      <c r="A509" s="31" t="s">
        <v>18</v>
      </c>
      <c r="B509" t="s">
        <v>1096</v>
      </c>
      <c r="C509" s="34" t="s">
        <v>1103</v>
      </c>
      <c r="D509" s="58" t="s">
        <v>21</v>
      </c>
      <c r="E509" s="53" t="s">
        <v>21</v>
      </c>
      <c r="F509" s="43" t="s">
        <v>1104</v>
      </c>
      <c r="G509" s="49">
        <v>2852</v>
      </c>
      <c r="H509" s="44">
        <v>2872</v>
      </c>
      <c r="I509" s="50">
        <f t="shared" si="7"/>
        <v>-6.9637883008356544E-3</v>
      </c>
      <c r="J509" s="38">
        <v>2818</v>
      </c>
      <c r="K509" s="57" t="s">
        <v>21</v>
      </c>
      <c r="L509" s="59">
        <v>0</v>
      </c>
      <c r="M509" s="60">
        <v>0</v>
      </c>
      <c r="N509" s="60">
        <v>0</v>
      </c>
    </row>
    <row r="510" spans="1:14" ht="24">
      <c r="A510" s="31" t="s">
        <v>18</v>
      </c>
      <c r="B510" t="s">
        <v>1096</v>
      </c>
      <c r="C510" s="34" t="s">
        <v>1105</v>
      </c>
      <c r="D510" s="58" t="s">
        <v>21</v>
      </c>
      <c r="E510" s="53" t="s">
        <v>177</v>
      </c>
      <c r="F510" s="43" t="s">
        <v>1106</v>
      </c>
      <c r="G510" s="49">
        <v>232</v>
      </c>
      <c r="H510" s="44">
        <v>251</v>
      </c>
      <c r="I510" s="50">
        <f t="shared" si="7"/>
        <v>-7.5697211155378488E-2</v>
      </c>
      <c r="J510" s="38">
        <v>244</v>
      </c>
      <c r="K510" s="57" t="s">
        <v>21</v>
      </c>
      <c r="L510" s="59">
        <v>232</v>
      </c>
      <c r="M510" s="60">
        <v>251</v>
      </c>
      <c r="N510" s="60">
        <v>244</v>
      </c>
    </row>
    <row r="511" spans="1:14">
      <c r="A511" s="31" t="s">
        <v>18</v>
      </c>
      <c r="B511" t="s">
        <v>1096</v>
      </c>
      <c r="C511" s="34" t="s">
        <v>1107</v>
      </c>
      <c r="D511" s="58" t="s">
        <v>21</v>
      </c>
      <c r="E511" s="53" t="s">
        <v>177</v>
      </c>
      <c r="F511" s="43" t="s">
        <v>1108</v>
      </c>
      <c r="G511" s="49">
        <v>1209</v>
      </c>
      <c r="H511" s="44">
        <v>1240</v>
      </c>
      <c r="I511" s="50">
        <f t="shared" si="7"/>
        <v>-2.5000000000000001E-2</v>
      </c>
      <c r="J511" s="38">
        <v>1033</v>
      </c>
      <c r="K511" s="57" t="s">
        <v>21</v>
      </c>
      <c r="L511" s="59">
        <v>1209</v>
      </c>
      <c r="M511" s="60">
        <v>1240</v>
      </c>
      <c r="N511" s="60">
        <v>1033</v>
      </c>
    </row>
    <row r="512" spans="1:14">
      <c r="A512" s="31" t="s">
        <v>18</v>
      </c>
      <c r="B512" t="s">
        <v>1096</v>
      </c>
      <c r="C512" s="34" t="s">
        <v>1109</v>
      </c>
      <c r="D512" s="58" t="s">
        <v>21</v>
      </c>
      <c r="E512" s="63" t="s">
        <v>21</v>
      </c>
      <c r="F512" s="43" t="s">
        <v>1110</v>
      </c>
      <c r="G512" s="49">
        <v>2668</v>
      </c>
      <c r="H512" s="44">
        <v>2837</v>
      </c>
      <c r="I512" s="50">
        <f t="shared" si="7"/>
        <v>-5.9569968276348258E-2</v>
      </c>
      <c r="J512" s="38">
        <v>2789</v>
      </c>
      <c r="K512" s="57" t="s">
        <v>21</v>
      </c>
      <c r="L512" s="59">
        <v>0</v>
      </c>
      <c r="M512" s="60">
        <v>0</v>
      </c>
      <c r="N512" s="60">
        <v>0</v>
      </c>
    </row>
    <row r="513" spans="1:14">
      <c r="A513" s="31" t="s">
        <v>18</v>
      </c>
      <c r="B513" t="s">
        <v>1096</v>
      </c>
      <c r="C513" s="34" t="s">
        <v>1111</v>
      </c>
      <c r="D513" s="58" t="s">
        <v>21</v>
      </c>
      <c r="E513" s="53" t="s">
        <v>21</v>
      </c>
      <c r="F513" s="43" t="s">
        <v>1112</v>
      </c>
      <c r="G513" s="49">
        <v>11979</v>
      </c>
      <c r="H513" s="44">
        <v>12527</v>
      </c>
      <c r="I513" s="50">
        <f t="shared" si="7"/>
        <v>-4.3745509699050049E-2</v>
      </c>
      <c r="J513" s="38">
        <v>12465</v>
      </c>
      <c r="K513" s="57" t="s">
        <v>21</v>
      </c>
      <c r="L513" s="59">
        <v>0</v>
      </c>
      <c r="M513" s="60">
        <v>0</v>
      </c>
      <c r="N513" s="60">
        <v>0</v>
      </c>
    </row>
    <row r="514" spans="1:14">
      <c r="A514" s="31" t="s">
        <v>18</v>
      </c>
      <c r="B514" t="s">
        <v>1096</v>
      </c>
      <c r="C514" s="34" t="s">
        <v>1113</v>
      </c>
      <c r="D514" s="58" t="s">
        <v>24</v>
      </c>
      <c r="E514" s="53" t="s">
        <v>21</v>
      </c>
      <c r="F514" s="43" t="s">
        <v>1114</v>
      </c>
      <c r="G514" s="49">
        <v>272</v>
      </c>
      <c r="H514" s="44">
        <v>318</v>
      </c>
      <c r="I514" s="50">
        <f t="shared" si="7"/>
        <v>-0.14465408805031446</v>
      </c>
      <c r="J514" s="38">
        <v>322</v>
      </c>
      <c r="K514" s="57" t="s">
        <v>21</v>
      </c>
      <c r="L514" s="59">
        <v>0</v>
      </c>
      <c r="M514" s="60">
        <v>0</v>
      </c>
      <c r="N514" s="60">
        <v>0</v>
      </c>
    </row>
    <row r="515" spans="1:14" ht="24">
      <c r="A515" s="31" t="s">
        <v>31</v>
      </c>
      <c r="B515" t="s">
        <v>1096</v>
      </c>
      <c r="C515" s="34" t="s">
        <v>1115</v>
      </c>
      <c r="D515" s="58" t="s">
        <v>21</v>
      </c>
      <c r="E515" s="53" t="s">
        <v>776</v>
      </c>
      <c r="F515" s="43" t="s">
        <v>1116</v>
      </c>
      <c r="G515" s="49">
        <v>0</v>
      </c>
      <c r="H515" s="44">
        <v>0</v>
      </c>
      <c r="I515" s="50">
        <f t="shared" si="7"/>
        <v>0</v>
      </c>
      <c r="J515" s="38">
        <v>156</v>
      </c>
      <c r="K515" s="57" t="s">
        <v>21</v>
      </c>
      <c r="L515" s="59">
        <v>0</v>
      </c>
      <c r="M515" s="60">
        <v>0</v>
      </c>
      <c r="N515" s="60">
        <v>156</v>
      </c>
    </row>
    <row r="516" spans="1:14">
      <c r="A516" s="31" t="s">
        <v>18</v>
      </c>
      <c r="B516" t="s">
        <v>1096</v>
      </c>
      <c r="C516" s="34" t="s">
        <v>1037</v>
      </c>
      <c r="D516" s="58" t="s">
        <v>21</v>
      </c>
      <c r="E516" s="53" t="s">
        <v>21</v>
      </c>
      <c r="F516" s="43" t="s">
        <v>1117</v>
      </c>
      <c r="G516" s="49">
        <v>469</v>
      </c>
      <c r="H516" s="44">
        <v>504</v>
      </c>
      <c r="I516" s="50">
        <f t="shared" si="7"/>
        <v>-6.9444444444444448E-2</v>
      </c>
      <c r="J516" s="38">
        <v>513</v>
      </c>
      <c r="K516" s="57" t="s">
        <v>21</v>
      </c>
      <c r="L516" s="59">
        <v>0</v>
      </c>
      <c r="M516" s="60">
        <v>0</v>
      </c>
      <c r="N516" s="60">
        <v>0</v>
      </c>
    </row>
    <row r="517" spans="1:14">
      <c r="A517" s="31" t="s">
        <v>18</v>
      </c>
      <c r="B517" t="s">
        <v>1096</v>
      </c>
      <c r="C517" s="34" t="s">
        <v>1118</v>
      </c>
      <c r="D517" s="58" t="s">
        <v>21</v>
      </c>
      <c r="E517" s="53" t="s">
        <v>21</v>
      </c>
      <c r="F517" s="43" t="s">
        <v>1119</v>
      </c>
      <c r="G517" s="49">
        <v>9035</v>
      </c>
      <c r="H517" s="44">
        <v>9782</v>
      </c>
      <c r="I517" s="50">
        <f t="shared" si="7"/>
        <v>-7.6364751584543034E-2</v>
      </c>
      <c r="J517" s="38">
        <v>9629</v>
      </c>
      <c r="K517" s="57" t="s">
        <v>21</v>
      </c>
      <c r="L517" s="59">
        <v>0</v>
      </c>
      <c r="M517" s="60">
        <v>0</v>
      </c>
      <c r="N517" s="60">
        <v>0</v>
      </c>
    </row>
    <row r="518" spans="1:14">
      <c r="A518" s="31" t="s">
        <v>18</v>
      </c>
      <c r="B518" t="s">
        <v>1096</v>
      </c>
      <c r="C518" s="34" t="s">
        <v>1120</v>
      </c>
      <c r="D518" s="58" t="s">
        <v>21</v>
      </c>
      <c r="E518" s="53" t="s">
        <v>21</v>
      </c>
      <c r="F518" s="43" t="s">
        <v>1121</v>
      </c>
      <c r="G518" s="49">
        <v>4879</v>
      </c>
      <c r="H518" s="44">
        <v>5064</v>
      </c>
      <c r="I518" s="50">
        <f t="shared" ref="I518:I542" si="8">IF(AND(H518=0,G518&lt;&gt;0),1,IFERROR((G518-H518)/H518,0))</f>
        <v>-3.6532385466034753E-2</v>
      </c>
      <c r="J518" s="38">
        <v>5061</v>
      </c>
      <c r="K518" s="57" t="s">
        <v>21</v>
      </c>
      <c r="L518" s="59">
        <v>0</v>
      </c>
      <c r="M518" s="60">
        <v>0</v>
      </c>
      <c r="N518" s="60">
        <v>0</v>
      </c>
    </row>
    <row r="519" spans="1:14" ht="24">
      <c r="A519" s="31" t="s">
        <v>18</v>
      </c>
      <c r="B519" t="s">
        <v>1096</v>
      </c>
      <c r="C519" s="34" t="s">
        <v>1122</v>
      </c>
      <c r="D519" s="58" t="s">
        <v>21</v>
      </c>
      <c r="E519" s="53" t="s">
        <v>177</v>
      </c>
      <c r="F519" s="43" t="s">
        <v>1123</v>
      </c>
      <c r="G519" s="49">
        <v>87</v>
      </c>
      <c r="H519" s="44">
        <v>109</v>
      </c>
      <c r="I519" s="50">
        <f t="shared" si="8"/>
        <v>-0.20183486238532111</v>
      </c>
      <c r="J519" s="38">
        <v>101</v>
      </c>
      <c r="K519" s="57" t="s">
        <v>21</v>
      </c>
      <c r="L519" s="59">
        <v>87</v>
      </c>
      <c r="M519" s="60">
        <v>109</v>
      </c>
      <c r="N519" s="60">
        <v>101</v>
      </c>
    </row>
    <row r="520" spans="1:14">
      <c r="A520" s="31" t="s">
        <v>18</v>
      </c>
      <c r="B520" t="s">
        <v>1096</v>
      </c>
      <c r="C520" s="34" t="s">
        <v>1124</v>
      </c>
      <c r="D520" s="58" t="s">
        <v>21</v>
      </c>
      <c r="E520" s="53" t="s">
        <v>21</v>
      </c>
      <c r="F520" s="43" t="s">
        <v>1125</v>
      </c>
      <c r="G520" s="49">
        <v>2199</v>
      </c>
      <c r="H520" s="44">
        <v>2352</v>
      </c>
      <c r="I520" s="50">
        <f t="shared" si="8"/>
        <v>-6.5051020408163268E-2</v>
      </c>
      <c r="J520" s="38">
        <v>2418</v>
      </c>
      <c r="K520" s="57" t="s">
        <v>21</v>
      </c>
      <c r="L520" s="59">
        <v>0</v>
      </c>
      <c r="M520" s="60">
        <v>0</v>
      </c>
      <c r="N520" s="60">
        <v>0</v>
      </c>
    </row>
    <row r="521" spans="1:14">
      <c r="A521" s="31" t="s">
        <v>18</v>
      </c>
      <c r="B521" t="s">
        <v>1096</v>
      </c>
      <c r="C521" s="34" t="s">
        <v>1126</v>
      </c>
      <c r="D521" s="58" t="s">
        <v>21</v>
      </c>
      <c r="E521" s="53" t="s">
        <v>21</v>
      </c>
      <c r="F521" s="43" t="s">
        <v>1127</v>
      </c>
      <c r="G521" s="49">
        <v>1018</v>
      </c>
      <c r="H521" s="44">
        <v>1046</v>
      </c>
      <c r="I521" s="50">
        <f t="shared" si="8"/>
        <v>-2.676864244741874E-2</v>
      </c>
      <c r="J521" s="38">
        <v>1078</v>
      </c>
      <c r="K521" s="57" t="s">
        <v>21</v>
      </c>
      <c r="L521" s="59">
        <v>0</v>
      </c>
      <c r="M521" s="60">
        <v>0</v>
      </c>
      <c r="N521" s="60">
        <v>0</v>
      </c>
    </row>
    <row r="522" spans="1:14">
      <c r="A522" s="31" t="s">
        <v>18</v>
      </c>
      <c r="B522" t="s">
        <v>1096</v>
      </c>
      <c r="C522" s="34" t="s">
        <v>1128</v>
      </c>
      <c r="D522" s="58" t="s">
        <v>21</v>
      </c>
      <c r="E522" s="53" t="s">
        <v>21</v>
      </c>
      <c r="F522" s="43" t="s">
        <v>1129</v>
      </c>
      <c r="G522" s="49">
        <v>35765</v>
      </c>
      <c r="H522" s="44">
        <v>38509</v>
      </c>
      <c r="I522" s="50">
        <f t="shared" si="8"/>
        <v>-7.1256070009608138E-2</v>
      </c>
      <c r="J522" s="38">
        <v>39056</v>
      </c>
      <c r="K522" s="57" t="s">
        <v>21</v>
      </c>
      <c r="L522" s="59">
        <v>3196</v>
      </c>
      <c r="M522" s="60">
        <v>2834</v>
      </c>
      <c r="N522" s="60">
        <v>2544</v>
      </c>
    </row>
    <row r="523" spans="1:14">
      <c r="A523" s="31" t="s">
        <v>18</v>
      </c>
      <c r="B523" t="s">
        <v>1096</v>
      </c>
      <c r="C523" s="34" t="s">
        <v>1130</v>
      </c>
      <c r="D523" s="58" t="s">
        <v>21</v>
      </c>
      <c r="E523" s="53" t="s">
        <v>21</v>
      </c>
      <c r="F523" s="43" t="s">
        <v>1131</v>
      </c>
      <c r="G523" s="49">
        <v>14959</v>
      </c>
      <c r="H523" s="44">
        <v>15815</v>
      </c>
      <c r="I523" s="50">
        <f t="shared" si="8"/>
        <v>-5.4125829908314889E-2</v>
      </c>
      <c r="J523" s="38">
        <v>15773</v>
      </c>
      <c r="K523" s="57" t="s">
        <v>21</v>
      </c>
      <c r="L523" s="59">
        <v>0</v>
      </c>
      <c r="M523" s="60">
        <v>0</v>
      </c>
      <c r="N523" s="60">
        <v>0</v>
      </c>
    </row>
    <row r="524" spans="1:14">
      <c r="A524" s="31" t="s">
        <v>18</v>
      </c>
      <c r="B524" t="s">
        <v>1132</v>
      </c>
      <c r="C524" s="34" t="s">
        <v>1133</v>
      </c>
      <c r="D524" s="58" t="s">
        <v>21</v>
      </c>
      <c r="E524" s="53" t="s">
        <v>21</v>
      </c>
      <c r="F524" s="43" t="s">
        <v>1134</v>
      </c>
      <c r="G524" s="49">
        <v>3226</v>
      </c>
      <c r="H524" s="44">
        <v>3364</v>
      </c>
      <c r="I524" s="50">
        <f t="shared" si="8"/>
        <v>-4.1022592152199763E-2</v>
      </c>
      <c r="J524" s="38">
        <v>3329</v>
      </c>
      <c r="K524" s="57" t="s">
        <v>21</v>
      </c>
      <c r="L524" s="59">
        <v>0</v>
      </c>
      <c r="M524" s="60">
        <v>0</v>
      </c>
      <c r="N524" s="60">
        <v>0</v>
      </c>
    </row>
    <row r="525" spans="1:14">
      <c r="A525" s="31" t="s">
        <v>18</v>
      </c>
      <c r="B525" t="s">
        <v>1132</v>
      </c>
      <c r="C525" s="34" t="s">
        <v>1135</v>
      </c>
      <c r="D525" s="58" t="s">
        <v>21</v>
      </c>
      <c r="E525" s="53" t="s">
        <v>21</v>
      </c>
      <c r="F525" s="43" t="s">
        <v>1136</v>
      </c>
      <c r="G525" s="49">
        <v>340</v>
      </c>
      <c r="H525" s="44">
        <v>365</v>
      </c>
      <c r="I525" s="50">
        <f t="shared" si="8"/>
        <v>-6.8493150684931503E-2</v>
      </c>
      <c r="J525" s="38">
        <v>371</v>
      </c>
      <c r="K525" s="57" t="s">
        <v>21</v>
      </c>
      <c r="L525" s="59">
        <v>0</v>
      </c>
      <c r="M525" s="60">
        <v>0</v>
      </c>
      <c r="N525" s="60">
        <v>0</v>
      </c>
    </row>
    <row r="526" spans="1:14">
      <c r="A526" s="31" t="s">
        <v>18</v>
      </c>
      <c r="B526" t="s">
        <v>1132</v>
      </c>
      <c r="C526" s="34" t="s">
        <v>1137</v>
      </c>
      <c r="D526" s="58" t="s">
        <v>21</v>
      </c>
      <c r="E526" s="53" t="s">
        <v>21</v>
      </c>
      <c r="F526" s="43" t="s">
        <v>1138</v>
      </c>
      <c r="G526" s="49">
        <v>536</v>
      </c>
      <c r="H526" s="44">
        <v>587</v>
      </c>
      <c r="I526" s="50">
        <f t="shared" si="8"/>
        <v>-8.6882453151618397E-2</v>
      </c>
      <c r="J526" s="38">
        <v>532</v>
      </c>
      <c r="K526" s="57" t="s">
        <v>21</v>
      </c>
      <c r="L526" s="59">
        <v>0</v>
      </c>
      <c r="M526" s="60">
        <v>0</v>
      </c>
      <c r="N526" s="60">
        <v>0</v>
      </c>
    </row>
    <row r="527" spans="1:14">
      <c r="A527" s="31" t="s">
        <v>18</v>
      </c>
      <c r="B527" t="s">
        <v>1132</v>
      </c>
      <c r="C527" s="34" t="s">
        <v>1139</v>
      </c>
      <c r="D527" s="58" t="s">
        <v>21</v>
      </c>
      <c r="E527" s="53" t="s">
        <v>21</v>
      </c>
      <c r="F527" s="43" t="s">
        <v>1140</v>
      </c>
      <c r="G527" s="49">
        <v>2063</v>
      </c>
      <c r="H527" s="44">
        <v>2267</v>
      </c>
      <c r="I527" s="50">
        <f t="shared" si="8"/>
        <v>-8.9986766651962952E-2</v>
      </c>
      <c r="J527" s="38">
        <v>2340</v>
      </c>
      <c r="K527" s="57" t="s">
        <v>21</v>
      </c>
      <c r="L527" s="59">
        <v>0</v>
      </c>
      <c r="M527" s="60">
        <v>0</v>
      </c>
      <c r="N527" s="60">
        <v>0</v>
      </c>
    </row>
    <row r="528" spans="1:14">
      <c r="A528" s="31" t="s">
        <v>18</v>
      </c>
      <c r="B528" t="s">
        <v>1141</v>
      </c>
      <c r="C528" s="34" t="s">
        <v>1142</v>
      </c>
      <c r="D528" s="58" t="s">
        <v>21</v>
      </c>
      <c r="E528" s="53" t="s">
        <v>21</v>
      </c>
      <c r="F528" s="43" t="s">
        <v>1143</v>
      </c>
      <c r="G528" s="49">
        <v>5828</v>
      </c>
      <c r="H528" s="44">
        <v>5963</v>
      </c>
      <c r="I528" s="50">
        <f t="shared" si="8"/>
        <v>-2.2639610934093578E-2</v>
      </c>
      <c r="J528" s="38">
        <v>5971</v>
      </c>
      <c r="K528" s="57" t="s">
        <v>21</v>
      </c>
      <c r="L528" s="59">
        <v>0</v>
      </c>
      <c r="M528" s="60">
        <v>0</v>
      </c>
      <c r="N528" s="60">
        <v>0</v>
      </c>
    </row>
    <row r="529" spans="1:14">
      <c r="A529" s="31" t="s">
        <v>18</v>
      </c>
      <c r="B529" t="s">
        <v>1141</v>
      </c>
      <c r="C529" s="34" t="s">
        <v>1144</v>
      </c>
      <c r="D529" s="58" t="s">
        <v>21</v>
      </c>
      <c r="E529" s="53" t="s">
        <v>21</v>
      </c>
      <c r="F529" s="43" t="s">
        <v>1145</v>
      </c>
      <c r="G529" s="49">
        <v>771</v>
      </c>
      <c r="H529" s="44">
        <v>838</v>
      </c>
      <c r="I529" s="50">
        <f t="shared" si="8"/>
        <v>-7.995226730310262E-2</v>
      </c>
      <c r="J529" s="38">
        <v>832</v>
      </c>
      <c r="K529" s="57" t="s">
        <v>21</v>
      </c>
      <c r="L529" s="59">
        <v>0</v>
      </c>
      <c r="M529" s="60">
        <v>0</v>
      </c>
      <c r="N529" s="60">
        <v>0</v>
      </c>
    </row>
    <row r="530" spans="1:14">
      <c r="A530" s="31" t="s">
        <v>18</v>
      </c>
      <c r="B530" t="s">
        <v>1141</v>
      </c>
      <c r="C530" s="34" t="s">
        <v>1146</v>
      </c>
      <c r="D530" s="58" t="s">
        <v>21</v>
      </c>
      <c r="E530" s="53" t="s">
        <v>21</v>
      </c>
      <c r="F530" s="43" t="s">
        <v>1147</v>
      </c>
      <c r="G530" s="49">
        <v>201</v>
      </c>
      <c r="H530" s="44">
        <v>190</v>
      </c>
      <c r="I530" s="50">
        <f t="shared" si="8"/>
        <v>5.7894736842105263E-2</v>
      </c>
      <c r="J530" s="38">
        <v>213</v>
      </c>
      <c r="K530" s="57" t="s">
        <v>21</v>
      </c>
      <c r="L530" s="59">
        <v>0</v>
      </c>
      <c r="M530" s="60">
        <v>0</v>
      </c>
      <c r="N530" s="60">
        <v>0</v>
      </c>
    </row>
    <row r="531" spans="1:14">
      <c r="A531" s="31" t="s">
        <v>18</v>
      </c>
      <c r="B531" t="s">
        <v>1141</v>
      </c>
      <c r="C531" s="34" t="s">
        <v>1148</v>
      </c>
      <c r="D531" s="58" t="s">
        <v>21</v>
      </c>
      <c r="E531" s="53" t="s">
        <v>21</v>
      </c>
      <c r="F531" s="43" t="s">
        <v>1149</v>
      </c>
      <c r="G531" s="49">
        <v>1213</v>
      </c>
      <c r="H531" s="44">
        <v>1239</v>
      </c>
      <c r="I531" s="50">
        <f t="shared" si="8"/>
        <v>-2.0984665052461663E-2</v>
      </c>
      <c r="J531" s="38">
        <v>1239</v>
      </c>
      <c r="K531" s="57" t="s">
        <v>21</v>
      </c>
      <c r="L531" s="59">
        <v>0</v>
      </c>
      <c r="M531" s="60">
        <v>0</v>
      </c>
      <c r="N531" s="60">
        <v>0</v>
      </c>
    </row>
    <row r="532" spans="1:14">
      <c r="A532" s="31" t="s">
        <v>18</v>
      </c>
      <c r="B532" t="s">
        <v>1150</v>
      </c>
      <c r="C532" s="34" t="s">
        <v>1151</v>
      </c>
      <c r="D532" s="58" t="s">
        <v>21</v>
      </c>
      <c r="E532" s="53" t="s">
        <v>21</v>
      </c>
      <c r="F532" s="43" t="s">
        <v>1152</v>
      </c>
      <c r="G532" s="49">
        <v>488</v>
      </c>
      <c r="H532" s="44">
        <v>602</v>
      </c>
      <c r="I532" s="50">
        <f t="shared" si="8"/>
        <v>-0.18936877076411959</v>
      </c>
      <c r="J532" s="38">
        <v>582</v>
      </c>
      <c r="K532" s="57" t="s">
        <v>21</v>
      </c>
      <c r="L532" s="59">
        <v>0</v>
      </c>
      <c r="M532" s="60">
        <v>0</v>
      </c>
      <c r="N532" s="60">
        <v>0</v>
      </c>
    </row>
    <row r="533" spans="1:14" s="8" customFormat="1">
      <c r="A533" s="31" t="s">
        <v>18</v>
      </c>
      <c r="B533" t="s">
        <v>1150</v>
      </c>
      <c r="C533" s="34" t="s">
        <v>1153</v>
      </c>
      <c r="D533" s="58" t="s">
        <v>21</v>
      </c>
      <c r="E533" s="53" t="s">
        <v>21</v>
      </c>
      <c r="F533" s="43" t="s">
        <v>1154</v>
      </c>
      <c r="G533" s="49">
        <v>357</v>
      </c>
      <c r="H533" s="44">
        <v>354</v>
      </c>
      <c r="I533" s="50">
        <f t="shared" si="8"/>
        <v>8.4745762711864406E-3</v>
      </c>
      <c r="J533" s="38">
        <v>376</v>
      </c>
      <c r="K533" s="57" t="s">
        <v>21</v>
      </c>
      <c r="L533" s="59">
        <v>0</v>
      </c>
      <c r="M533" s="60">
        <v>0</v>
      </c>
      <c r="N533" s="60">
        <v>0</v>
      </c>
    </row>
    <row r="534" spans="1:14">
      <c r="A534" s="31" t="s">
        <v>18</v>
      </c>
      <c r="B534" t="s">
        <v>1150</v>
      </c>
      <c r="C534" s="34" t="s">
        <v>1155</v>
      </c>
      <c r="D534" s="58" t="s">
        <v>21</v>
      </c>
      <c r="E534" s="53" t="s">
        <v>21</v>
      </c>
      <c r="F534" s="43" t="s">
        <v>1156</v>
      </c>
      <c r="G534" s="49">
        <v>625</v>
      </c>
      <c r="H534" s="44">
        <v>681</v>
      </c>
      <c r="I534" s="50">
        <f t="shared" si="8"/>
        <v>-8.223201174743025E-2</v>
      </c>
      <c r="J534" s="38">
        <v>672</v>
      </c>
      <c r="K534" s="57" t="s">
        <v>21</v>
      </c>
      <c r="L534" s="59">
        <v>0</v>
      </c>
      <c r="M534" s="60">
        <v>0</v>
      </c>
      <c r="N534" s="60">
        <v>0</v>
      </c>
    </row>
    <row r="535" spans="1:14">
      <c r="A535" s="31" t="s">
        <v>18</v>
      </c>
      <c r="B535" t="s">
        <v>1150</v>
      </c>
      <c r="C535" s="34" t="s">
        <v>1157</v>
      </c>
      <c r="D535" s="58" t="s">
        <v>21</v>
      </c>
      <c r="E535" s="53" t="s">
        <v>21</v>
      </c>
      <c r="F535" s="43" t="s">
        <v>1158</v>
      </c>
      <c r="G535" s="49">
        <v>315</v>
      </c>
      <c r="H535" s="44">
        <v>316</v>
      </c>
      <c r="I535" s="50">
        <f t="shared" si="8"/>
        <v>-3.1645569620253164E-3</v>
      </c>
      <c r="J535" s="38">
        <v>324</v>
      </c>
      <c r="K535" s="57" t="s">
        <v>21</v>
      </c>
      <c r="L535" s="59">
        <v>0</v>
      </c>
      <c r="M535" s="60">
        <v>0</v>
      </c>
      <c r="N535" s="60">
        <v>0</v>
      </c>
    </row>
    <row r="536" spans="1:14" ht="19.5" customHeight="1">
      <c r="A536" s="33">
        <v>2021</v>
      </c>
      <c r="B536" s="9" t="s">
        <v>1159</v>
      </c>
      <c r="C536" s="10" t="s">
        <v>1160</v>
      </c>
      <c r="D536" s="37" t="s">
        <v>21</v>
      </c>
      <c r="E536" s="40" t="s">
        <v>21</v>
      </c>
      <c r="F536" s="45" t="s">
        <v>1161</v>
      </c>
      <c r="G536" s="46">
        <v>1033</v>
      </c>
      <c r="H536" s="62">
        <v>1031</v>
      </c>
      <c r="I536" s="50">
        <f t="shared" si="8"/>
        <v>1.9398642095053346E-3</v>
      </c>
      <c r="J536" s="61">
        <v>1044</v>
      </c>
      <c r="K536" s="10" t="s">
        <v>21</v>
      </c>
      <c r="L536" s="52">
        <v>0</v>
      </c>
      <c r="M536" s="48">
        <v>0</v>
      </c>
      <c r="N536" s="48">
        <v>0</v>
      </c>
    </row>
    <row r="537" spans="1:14">
      <c r="A537" s="33">
        <v>2021</v>
      </c>
      <c r="B537" s="9" t="s">
        <v>1159</v>
      </c>
      <c r="C537" s="10" t="s">
        <v>1162</v>
      </c>
      <c r="D537" s="37" t="s">
        <v>21</v>
      </c>
      <c r="E537" s="40" t="s">
        <v>21</v>
      </c>
      <c r="F537" s="45" t="s">
        <v>1163</v>
      </c>
      <c r="G537" s="46">
        <v>42</v>
      </c>
      <c r="H537" s="6">
        <v>47</v>
      </c>
      <c r="I537" s="50">
        <f t="shared" si="8"/>
        <v>-0.10638297872340426</v>
      </c>
      <c r="J537" s="35">
        <v>67</v>
      </c>
      <c r="K537" s="10" t="s">
        <v>21</v>
      </c>
      <c r="L537" s="52">
        <v>0</v>
      </c>
      <c r="M537" s="48">
        <v>0</v>
      </c>
      <c r="N537" s="48">
        <v>0</v>
      </c>
    </row>
    <row r="538" spans="1:14">
      <c r="A538" s="33">
        <v>2021</v>
      </c>
      <c r="B538" s="9" t="s">
        <v>1159</v>
      </c>
      <c r="C538" s="10" t="s">
        <v>1164</v>
      </c>
      <c r="D538" s="37" t="s">
        <v>21</v>
      </c>
      <c r="E538" s="40" t="s">
        <v>21</v>
      </c>
      <c r="F538" s="45" t="s">
        <v>1165</v>
      </c>
      <c r="G538" s="46">
        <v>202</v>
      </c>
      <c r="H538" s="6">
        <v>223</v>
      </c>
      <c r="I538" s="50">
        <f t="shared" si="8"/>
        <v>-9.417040358744394E-2</v>
      </c>
      <c r="J538" s="35">
        <v>226</v>
      </c>
      <c r="K538" s="10" t="s">
        <v>21</v>
      </c>
      <c r="L538" s="52">
        <v>0</v>
      </c>
      <c r="M538" s="48">
        <v>0</v>
      </c>
      <c r="N538" s="48">
        <v>0</v>
      </c>
    </row>
    <row r="539" spans="1:14">
      <c r="A539" s="33">
        <v>2021</v>
      </c>
      <c r="B539" s="9" t="s">
        <v>1166</v>
      </c>
      <c r="C539" s="10" t="s">
        <v>1167</v>
      </c>
      <c r="D539" s="37" t="s">
        <v>21</v>
      </c>
      <c r="E539" s="40" t="s">
        <v>21</v>
      </c>
      <c r="F539" s="45" t="s">
        <v>1168</v>
      </c>
      <c r="G539" s="46">
        <v>146</v>
      </c>
      <c r="H539" s="6">
        <v>143</v>
      </c>
      <c r="I539" s="50">
        <f t="shared" si="8"/>
        <v>2.097902097902098E-2</v>
      </c>
      <c r="J539" s="35">
        <v>130</v>
      </c>
      <c r="K539" s="10" t="s">
        <v>21</v>
      </c>
      <c r="L539" s="52">
        <v>0</v>
      </c>
      <c r="M539" s="48">
        <v>0</v>
      </c>
      <c r="N539" s="48">
        <v>0</v>
      </c>
    </row>
    <row r="540" spans="1:14">
      <c r="A540" s="33">
        <v>2021</v>
      </c>
      <c r="B540" s="9" t="s">
        <v>1166</v>
      </c>
      <c r="C540" s="10" t="s">
        <v>1169</v>
      </c>
      <c r="D540" s="37" t="s">
        <v>21</v>
      </c>
      <c r="E540" s="40" t="s">
        <v>21</v>
      </c>
      <c r="F540" s="45" t="s">
        <v>1170</v>
      </c>
      <c r="G540" s="46">
        <v>561</v>
      </c>
      <c r="H540" s="6">
        <v>560</v>
      </c>
      <c r="I540" s="50">
        <f t="shared" si="8"/>
        <v>1.7857142857142857E-3</v>
      </c>
      <c r="J540" s="35">
        <v>528</v>
      </c>
      <c r="K540" s="10" t="s">
        <v>21</v>
      </c>
      <c r="L540" s="52">
        <v>0</v>
      </c>
      <c r="M540" s="48">
        <v>0</v>
      </c>
      <c r="N540" s="48">
        <v>0</v>
      </c>
    </row>
    <row r="541" spans="1:14">
      <c r="A541" s="33">
        <v>2021</v>
      </c>
      <c r="B541" s="9" t="s">
        <v>1166</v>
      </c>
      <c r="C541" s="10" t="s">
        <v>1171</v>
      </c>
      <c r="D541" s="37" t="s">
        <v>21</v>
      </c>
      <c r="E541" s="40" t="s">
        <v>21</v>
      </c>
      <c r="F541" s="45" t="s">
        <v>1172</v>
      </c>
      <c r="G541" s="46">
        <v>178</v>
      </c>
      <c r="H541" s="6">
        <v>238</v>
      </c>
      <c r="I541" s="50">
        <f t="shared" si="8"/>
        <v>-0.25210084033613445</v>
      </c>
      <c r="J541" s="35">
        <v>252</v>
      </c>
      <c r="K541" s="10" t="s">
        <v>21</v>
      </c>
      <c r="L541" s="52">
        <v>0</v>
      </c>
      <c r="M541" s="48">
        <v>0</v>
      </c>
      <c r="N541" s="48">
        <v>0</v>
      </c>
    </row>
    <row r="542" spans="1:14">
      <c r="A542" s="33">
        <v>2021</v>
      </c>
      <c r="B542" s="9" t="s">
        <v>1166</v>
      </c>
      <c r="C542" s="10" t="s">
        <v>1173</v>
      </c>
      <c r="D542" s="37" t="s">
        <v>21</v>
      </c>
      <c r="E542" s="40" t="s">
        <v>21</v>
      </c>
      <c r="F542" s="45" t="s">
        <v>1174</v>
      </c>
      <c r="G542" s="46">
        <v>2497</v>
      </c>
      <c r="H542" s="6">
        <v>2671</v>
      </c>
      <c r="I542" s="50">
        <f t="shared" si="8"/>
        <v>-6.5144140771246722E-2</v>
      </c>
      <c r="J542" s="35">
        <v>2738</v>
      </c>
      <c r="K542" s="10" t="s">
        <v>21</v>
      </c>
      <c r="L542" s="52">
        <v>0</v>
      </c>
      <c r="M542" s="48">
        <v>0</v>
      </c>
      <c r="N542" s="48">
        <v>0</v>
      </c>
    </row>
  </sheetData>
  <mergeCells count="4">
    <mergeCell ref="A3:K3"/>
    <mergeCell ref="L3:N3"/>
    <mergeCell ref="A1:N1"/>
    <mergeCell ref="A2:N2"/>
  </mergeCells>
  <conditionalFormatting sqref="E3:E1048576">
    <cfRule type="containsText" dxfId="7" priority="2" operator="containsText" text="charter">
      <formula>NOT(ISERROR(SEARCH("charter",E3)))</formula>
    </cfRule>
  </conditionalFormatting>
  <conditionalFormatting sqref="A1:A1048576">
    <cfRule type="containsText" dxfId="6" priority="1" operator="containsText" text="2018">
      <formula>NOT(ISERROR(SEARCH("2018",A1)))</formula>
    </cfRule>
  </conditionalFormatting>
  <printOptions headings="1" gridLines="1"/>
  <pageMargins left="0.45" right="0.45" top="0.75" bottom="0.75" header="0.3" footer="0.3"/>
  <pageSetup scale="70" orientation="landscape" r:id="rId1"/>
  <headerFooter>
    <oddHeader>&amp;COklahoma State Department of Education
Compare Current Year enrollment to Previous Year enrollment&amp;RFrom the WAVE Student Information System
By District</oddHeader>
    <oddFooter>&amp;LDIS/SDE&amp;CWorksheet:  &amp;A
File:  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/>
  </sheetViews>
  <sheetFormatPr defaultRowHeight="12"/>
  <cols>
    <col min="1" max="1" width="14.83203125" style="4" customWidth="1"/>
    <col min="2" max="2" width="129.5" customWidth="1"/>
  </cols>
  <sheetData>
    <row r="1" spans="1:2" ht="22.15" customHeight="1">
      <c r="B1" s="26" t="s">
        <v>1175</v>
      </c>
    </row>
    <row r="2" spans="1:2" ht="15.6">
      <c r="B2" s="27" t="s">
        <v>1176</v>
      </c>
    </row>
    <row r="3" spans="1:2" ht="35.450000000000003" customHeight="1">
      <c r="B3" s="28" t="s">
        <v>1177</v>
      </c>
    </row>
    <row r="4" spans="1:2" ht="21" customHeight="1" thickBot="1">
      <c r="B4" s="29" t="s">
        <v>1178</v>
      </c>
    </row>
    <row r="5" spans="1:2" s="24" customFormat="1" ht="21" customHeight="1" thickTop="1" thickBot="1">
      <c r="A5" s="69" t="s">
        <v>1179</v>
      </c>
      <c r="B5" s="23" t="s">
        <v>1180</v>
      </c>
    </row>
    <row r="6" spans="1:2" s="25" customFormat="1" ht="24" customHeight="1" thickTop="1" thickBot="1">
      <c r="A6" s="70"/>
      <c r="B6" s="68" t="s">
        <v>1181</v>
      </c>
    </row>
    <row r="7" spans="1:2" s="25" customFormat="1" ht="24" customHeight="1" thickTop="1" thickBot="1">
      <c r="A7" s="70"/>
      <c r="B7" s="68" t="s">
        <v>1182</v>
      </c>
    </row>
    <row r="8" spans="1:2" s="25" customFormat="1" ht="24" customHeight="1" thickTop="1" thickBot="1">
      <c r="A8" s="70"/>
      <c r="B8" s="68" t="s">
        <v>1183</v>
      </c>
    </row>
    <row r="9" spans="1:2" ht="69.599999999999994" customHeight="1" thickTop="1">
      <c r="B9" s="1" t="s">
        <v>1184</v>
      </c>
    </row>
  </sheetData>
  <printOptions headings="1" gridLines="1"/>
  <pageMargins left="0.7" right="0.7" top="0.75" bottom="0.75" header="0.3" footer="0.3"/>
  <pageSetup orientation="landscape" r:id="rId1"/>
  <headerFooter>
    <oddFooter>&amp;Lkc-r&amp;CWorksheet:  &amp;A
File:  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31"/>
  <sheetViews>
    <sheetView workbookViewId="0">
      <selection activeCell="A3" sqref="A3"/>
    </sheetView>
  </sheetViews>
  <sheetFormatPr defaultColWidth="9.1640625" defaultRowHeight="10.15"/>
  <cols>
    <col min="1" max="1" width="9.1640625" style="16"/>
    <col min="2" max="2" width="16.1640625" style="15" bestFit="1" customWidth="1"/>
    <col min="3" max="3" width="26.33203125" style="19" customWidth="1"/>
    <col min="4" max="4" width="5.6640625" style="16" bestFit="1" customWidth="1"/>
    <col min="5" max="5" width="8.83203125" style="21" customWidth="1"/>
    <col min="6" max="6" width="9.1640625" style="18"/>
    <col min="7" max="7" width="12" style="18" customWidth="1"/>
    <col min="8" max="8" width="12.1640625" style="67" customWidth="1"/>
    <col min="9" max="9" width="12.33203125" style="67" customWidth="1"/>
    <col min="10" max="10" width="13.1640625" style="67" customWidth="1"/>
    <col min="11" max="16384" width="9.1640625" style="2"/>
  </cols>
  <sheetData>
    <row r="1" spans="1:10" ht="41.25" customHeight="1">
      <c r="A1" s="81" t="s">
        <v>1185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53.25" customHeight="1">
      <c r="A2" s="83" t="s">
        <v>1186</v>
      </c>
      <c r="B2" s="84"/>
      <c r="C2" s="84"/>
      <c r="D2" s="84"/>
      <c r="E2" s="84"/>
      <c r="F2" s="84"/>
      <c r="G2" s="85"/>
      <c r="H2" s="86" t="s">
        <v>1187</v>
      </c>
      <c r="I2" s="86"/>
      <c r="J2" s="86"/>
    </row>
    <row r="3" spans="1:10" s="16" customFormat="1" ht="53.25" customHeight="1">
      <c r="A3" s="3" t="s">
        <v>4</v>
      </c>
      <c r="B3" s="11" t="s">
        <v>5</v>
      </c>
      <c r="C3" s="3" t="s">
        <v>6</v>
      </c>
      <c r="D3" s="17" t="s">
        <v>7</v>
      </c>
      <c r="E3" s="20" t="s">
        <v>8</v>
      </c>
      <c r="F3" s="22" t="s">
        <v>1188</v>
      </c>
      <c r="G3" s="64" t="s">
        <v>1189</v>
      </c>
      <c r="H3" s="65" t="s">
        <v>1190</v>
      </c>
      <c r="I3" s="65" t="s">
        <v>1191</v>
      </c>
      <c r="J3" s="65" t="s">
        <v>1192</v>
      </c>
    </row>
    <row r="4" spans="1:10" s="56" customFormat="1" ht="12">
      <c r="A4" s="31" t="s">
        <v>18</v>
      </c>
      <c r="B4" t="s">
        <v>743</v>
      </c>
      <c r="C4" s="34" t="s">
        <v>791</v>
      </c>
      <c r="D4" s="58" t="s">
        <v>21</v>
      </c>
      <c r="E4" s="53" t="s">
        <v>21</v>
      </c>
      <c r="F4" s="36" t="s">
        <v>792</v>
      </c>
      <c r="G4" s="54">
        <v>37344</v>
      </c>
      <c r="H4" s="66">
        <v>6318</v>
      </c>
      <c r="I4" s="66">
        <v>6616</v>
      </c>
      <c r="J4" s="66">
        <v>6608</v>
      </c>
    </row>
    <row r="5" spans="1:10" s="56" customFormat="1" ht="12">
      <c r="A5" s="31" t="s">
        <v>18</v>
      </c>
      <c r="B5" t="s">
        <v>1096</v>
      </c>
      <c r="C5" s="34" t="s">
        <v>1128</v>
      </c>
      <c r="D5" s="58" t="s">
        <v>21</v>
      </c>
      <c r="E5" s="53" t="s">
        <v>21</v>
      </c>
      <c r="F5" s="36" t="s">
        <v>1129</v>
      </c>
      <c r="G5" s="54">
        <v>35765</v>
      </c>
      <c r="H5" s="66">
        <v>3196</v>
      </c>
      <c r="I5" s="66">
        <v>2834</v>
      </c>
      <c r="J5" s="66">
        <v>2544</v>
      </c>
    </row>
    <row r="6" spans="1:10" s="56" customFormat="1" ht="24">
      <c r="A6" s="31" t="s">
        <v>18</v>
      </c>
      <c r="B6" t="s">
        <v>743</v>
      </c>
      <c r="C6" s="34" t="s">
        <v>766</v>
      </c>
      <c r="D6" s="58" t="s">
        <v>21</v>
      </c>
      <c r="E6" s="53" t="s">
        <v>767</v>
      </c>
      <c r="F6" s="36" t="s">
        <v>768</v>
      </c>
      <c r="G6" s="54">
        <v>35731</v>
      </c>
      <c r="H6" s="66">
        <v>35731</v>
      </c>
      <c r="I6" s="66">
        <v>17106</v>
      </c>
      <c r="J6" s="66">
        <v>13532</v>
      </c>
    </row>
    <row r="7" spans="1:10" s="56" customFormat="1" ht="24">
      <c r="A7" s="31" t="s">
        <v>18</v>
      </c>
      <c r="B7" t="s">
        <v>743</v>
      </c>
      <c r="C7" s="34" t="s">
        <v>764</v>
      </c>
      <c r="D7" s="58" t="s">
        <v>21</v>
      </c>
      <c r="E7" s="53" t="s">
        <v>177</v>
      </c>
      <c r="F7" s="36" t="s">
        <v>765</v>
      </c>
      <c r="G7" s="54">
        <v>23714</v>
      </c>
      <c r="H7" s="66">
        <v>23714</v>
      </c>
      <c r="I7" s="66">
        <v>10962</v>
      </c>
      <c r="J7" s="66">
        <v>7773</v>
      </c>
    </row>
    <row r="8" spans="1:10" s="56" customFormat="1" ht="12">
      <c r="A8" s="31" t="s">
        <v>18</v>
      </c>
      <c r="B8" t="s">
        <v>743</v>
      </c>
      <c r="C8" s="34" t="s">
        <v>762</v>
      </c>
      <c r="D8" s="58" t="s">
        <v>21</v>
      </c>
      <c r="E8" s="53" t="s">
        <v>21</v>
      </c>
      <c r="F8" s="36" t="s">
        <v>763</v>
      </c>
      <c r="G8" s="54">
        <v>23496</v>
      </c>
      <c r="H8" s="66">
        <v>0</v>
      </c>
      <c r="I8" s="66">
        <v>0</v>
      </c>
      <c r="J8" s="66">
        <v>0</v>
      </c>
    </row>
    <row r="9" spans="1:10" s="56" customFormat="1" ht="12">
      <c r="A9" s="31" t="s">
        <v>18</v>
      </c>
      <c r="B9" t="s">
        <v>218</v>
      </c>
      <c r="C9" s="34" t="s">
        <v>223</v>
      </c>
      <c r="D9" s="58" t="s">
        <v>21</v>
      </c>
      <c r="E9" s="53" t="s">
        <v>21</v>
      </c>
      <c r="F9" s="36" t="s">
        <v>224</v>
      </c>
      <c r="G9" s="54">
        <v>23390</v>
      </c>
      <c r="H9" s="66">
        <v>0</v>
      </c>
      <c r="I9" s="66">
        <v>0</v>
      </c>
      <c r="J9" s="66">
        <v>0</v>
      </c>
    </row>
    <row r="10" spans="1:10" s="56" customFormat="1" ht="12">
      <c r="A10" s="31" t="s">
        <v>18</v>
      </c>
      <c r="B10" t="s">
        <v>1096</v>
      </c>
      <c r="C10" s="34" t="s">
        <v>1101</v>
      </c>
      <c r="D10" s="58" t="s">
        <v>21</v>
      </c>
      <c r="E10" s="53" t="s">
        <v>21</v>
      </c>
      <c r="F10" s="36" t="s">
        <v>1102</v>
      </c>
      <c r="G10" s="54">
        <v>18619</v>
      </c>
      <c r="H10" s="66">
        <v>0</v>
      </c>
      <c r="I10" s="66">
        <v>0</v>
      </c>
      <c r="J10" s="66">
        <v>0</v>
      </c>
    </row>
    <row r="11" spans="1:10" s="56" customFormat="1" ht="12">
      <c r="A11" s="31" t="s">
        <v>18</v>
      </c>
      <c r="B11" t="s">
        <v>743</v>
      </c>
      <c r="C11" s="34" t="s">
        <v>802</v>
      </c>
      <c r="D11" s="58" t="s">
        <v>21</v>
      </c>
      <c r="E11" s="53" t="s">
        <v>21</v>
      </c>
      <c r="F11" s="36" t="s">
        <v>803</v>
      </c>
      <c r="G11" s="54">
        <v>17829</v>
      </c>
      <c r="H11" s="66">
        <v>0</v>
      </c>
      <c r="I11" s="66">
        <v>0</v>
      </c>
      <c r="J11" s="66">
        <v>0</v>
      </c>
    </row>
    <row r="12" spans="1:10" ht="12" customHeight="1">
      <c r="A12" s="31" t="s">
        <v>18</v>
      </c>
      <c r="B12" t="s">
        <v>1096</v>
      </c>
      <c r="C12" s="34" t="s">
        <v>1130</v>
      </c>
      <c r="D12" s="58" t="s">
        <v>21</v>
      </c>
      <c r="E12" s="53" t="s">
        <v>21</v>
      </c>
      <c r="F12" s="36" t="s">
        <v>1131</v>
      </c>
      <c r="G12" s="54">
        <v>14959</v>
      </c>
      <c r="H12" s="66">
        <v>0</v>
      </c>
      <c r="I12" s="66">
        <v>0</v>
      </c>
      <c r="J12" s="66">
        <v>0</v>
      </c>
    </row>
    <row r="13" spans="1:10" ht="12">
      <c r="A13" s="31" t="s">
        <v>18</v>
      </c>
      <c r="B13" t="s">
        <v>218</v>
      </c>
      <c r="C13" s="34" t="s">
        <v>227</v>
      </c>
      <c r="D13" s="58" t="s">
        <v>21</v>
      </c>
      <c r="E13" s="53" t="s">
        <v>21</v>
      </c>
      <c r="F13" s="36" t="s">
        <v>228</v>
      </c>
      <c r="G13" s="54">
        <v>14419</v>
      </c>
      <c r="H13" s="66">
        <v>0</v>
      </c>
      <c r="I13" s="66">
        <v>0</v>
      </c>
      <c r="J13" s="66">
        <v>0</v>
      </c>
    </row>
    <row r="14" spans="1:10" ht="12">
      <c r="A14" s="31" t="s">
        <v>18</v>
      </c>
      <c r="B14" t="s">
        <v>238</v>
      </c>
      <c r="C14" s="34" t="s">
        <v>255</v>
      </c>
      <c r="D14" s="58" t="s">
        <v>21</v>
      </c>
      <c r="E14" s="53" t="s">
        <v>21</v>
      </c>
      <c r="F14" s="36" t="s">
        <v>256</v>
      </c>
      <c r="G14" s="54">
        <v>12897</v>
      </c>
      <c r="H14" s="66">
        <v>0</v>
      </c>
      <c r="I14" s="66">
        <v>0</v>
      </c>
      <c r="J14" s="66">
        <v>0</v>
      </c>
    </row>
    <row r="15" spans="1:10" ht="12">
      <c r="A15" s="31" t="s">
        <v>18</v>
      </c>
      <c r="B15" t="s">
        <v>1096</v>
      </c>
      <c r="C15" s="34" t="s">
        <v>1111</v>
      </c>
      <c r="D15" s="58" t="s">
        <v>21</v>
      </c>
      <c r="E15" s="53" t="s">
        <v>21</v>
      </c>
      <c r="F15" s="36" t="s">
        <v>1112</v>
      </c>
      <c r="G15" s="54">
        <v>11979</v>
      </c>
      <c r="H15" s="66">
        <v>0</v>
      </c>
      <c r="I15" s="66">
        <v>0</v>
      </c>
      <c r="J15" s="66">
        <v>0</v>
      </c>
    </row>
    <row r="16" spans="1:10" ht="12">
      <c r="A16" s="31" t="s">
        <v>18</v>
      </c>
      <c r="B16" t="s">
        <v>133</v>
      </c>
      <c r="C16" s="34" t="s">
        <v>144</v>
      </c>
      <c r="D16" s="58" t="s">
        <v>21</v>
      </c>
      <c r="E16" s="53" t="s">
        <v>21</v>
      </c>
      <c r="F16" s="36" t="s">
        <v>145</v>
      </c>
      <c r="G16" s="54">
        <v>11868</v>
      </c>
      <c r="H16" s="66">
        <v>0</v>
      </c>
      <c r="I16" s="66">
        <v>0</v>
      </c>
      <c r="J16" s="66">
        <v>0</v>
      </c>
    </row>
    <row r="17" spans="1:10" ht="24">
      <c r="A17" s="31" t="s">
        <v>18</v>
      </c>
      <c r="B17" t="s">
        <v>743</v>
      </c>
      <c r="C17" s="34" t="s">
        <v>785</v>
      </c>
      <c r="D17" s="58" t="s">
        <v>21</v>
      </c>
      <c r="E17" s="53" t="s">
        <v>21</v>
      </c>
      <c r="F17" s="36" t="s">
        <v>786</v>
      </c>
      <c r="G17" s="54">
        <v>11044</v>
      </c>
      <c r="H17" s="66">
        <v>0</v>
      </c>
      <c r="I17" s="66">
        <v>0</v>
      </c>
      <c r="J17" s="66">
        <v>0</v>
      </c>
    </row>
    <row r="18" spans="1:10" ht="12">
      <c r="A18" s="31" t="s">
        <v>18</v>
      </c>
      <c r="B18" t="s">
        <v>1096</v>
      </c>
      <c r="C18" s="34" t="s">
        <v>1118</v>
      </c>
      <c r="D18" s="58" t="s">
        <v>21</v>
      </c>
      <c r="E18" s="53" t="s">
        <v>21</v>
      </c>
      <c r="F18" s="36" t="s">
        <v>1119</v>
      </c>
      <c r="G18" s="54">
        <v>9035</v>
      </c>
      <c r="H18" s="66">
        <v>0</v>
      </c>
      <c r="I18" s="66">
        <v>0</v>
      </c>
      <c r="J18" s="66">
        <v>0</v>
      </c>
    </row>
    <row r="19" spans="1:10" ht="12">
      <c r="A19" s="31" t="s">
        <v>18</v>
      </c>
      <c r="B19" t="s">
        <v>133</v>
      </c>
      <c r="C19" s="34" t="s">
        <v>152</v>
      </c>
      <c r="D19" s="58" t="s">
        <v>21</v>
      </c>
      <c r="E19" s="53" t="s">
        <v>21</v>
      </c>
      <c r="F19" s="36" t="s">
        <v>153</v>
      </c>
      <c r="G19" s="54">
        <v>8158</v>
      </c>
      <c r="H19" s="66">
        <v>0</v>
      </c>
      <c r="I19" s="66">
        <v>0</v>
      </c>
      <c r="J19" s="66">
        <v>0</v>
      </c>
    </row>
    <row r="20" spans="1:10" ht="12">
      <c r="A20" s="31" t="s">
        <v>18</v>
      </c>
      <c r="B20" t="s">
        <v>348</v>
      </c>
      <c r="C20" s="34" t="s">
        <v>355</v>
      </c>
      <c r="D20" s="58" t="s">
        <v>21</v>
      </c>
      <c r="E20" s="53" t="s">
        <v>21</v>
      </c>
      <c r="F20" s="36" t="s">
        <v>356</v>
      </c>
      <c r="G20" s="54">
        <v>7390</v>
      </c>
      <c r="H20" s="66">
        <v>0</v>
      </c>
      <c r="I20" s="66">
        <v>0</v>
      </c>
      <c r="J20" s="66">
        <v>0</v>
      </c>
    </row>
    <row r="21" spans="1:10" ht="12">
      <c r="A21" s="31" t="s">
        <v>18</v>
      </c>
      <c r="B21" t="s">
        <v>743</v>
      </c>
      <c r="C21" s="34" t="s">
        <v>757</v>
      </c>
      <c r="D21" s="58" t="s">
        <v>21</v>
      </c>
      <c r="E21" s="53" t="s">
        <v>21</v>
      </c>
      <c r="F21" s="36" t="s">
        <v>758</v>
      </c>
      <c r="G21" s="54">
        <v>6741</v>
      </c>
      <c r="H21" s="66">
        <v>0</v>
      </c>
      <c r="I21" s="66">
        <v>0</v>
      </c>
      <c r="J21" s="66">
        <v>0</v>
      </c>
    </row>
    <row r="22" spans="1:10" ht="12">
      <c r="A22" s="31" t="s">
        <v>18</v>
      </c>
      <c r="B22" t="s">
        <v>1096</v>
      </c>
      <c r="C22" s="34" t="s">
        <v>1099</v>
      </c>
      <c r="D22" s="58" t="s">
        <v>21</v>
      </c>
      <c r="E22" s="53" t="s">
        <v>21</v>
      </c>
      <c r="F22" s="36" t="s">
        <v>1100</v>
      </c>
      <c r="G22" s="54">
        <v>6560</v>
      </c>
      <c r="H22" s="66">
        <v>0</v>
      </c>
      <c r="I22" s="66">
        <v>0</v>
      </c>
      <c r="J22" s="66">
        <v>0</v>
      </c>
    </row>
    <row r="23" spans="1:10" ht="12">
      <c r="A23" s="31" t="s">
        <v>18</v>
      </c>
      <c r="B23" t="s">
        <v>1141</v>
      </c>
      <c r="C23" s="34" t="s">
        <v>1142</v>
      </c>
      <c r="D23" s="58" t="s">
        <v>21</v>
      </c>
      <c r="E23" s="53" t="s">
        <v>21</v>
      </c>
      <c r="F23" s="36" t="s">
        <v>1143</v>
      </c>
      <c r="G23" s="54">
        <v>5828</v>
      </c>
      <c r="H23" s="66">
        <v>0</v>
      </c>
      <c r="I23" s="66">
        <v>0</v>
      </c>
      <c r="J23" s="66">
        <v>0</v>
      </c>
    </row>
    <row r="24" spans="1:10" ht="12">
      <c r="A24" s="31" t="s">
        <v>18</v>
      </c>
      <c r="B24" t="s">
        <v>873</v>
      </c>
      <c r="C24" s="34" t="s">
        <v>884</v>
      </c>
      <c r="D24" s="58" t="s">
        <v>21</v>
      </c>
      <c r="E24" s="53" t="s">
        <v>21</v>
      </c>
      <c r="F24" s="36" t="s">
        <v>885</v>
      </c>
      <c r="G24" s="54">
        <v>5668</v>
      </c>
      <c r="H24" s="66">
        <v>0</v>
      </c>
      <c r="I24" s="66">
        <v>0</v>
      </c>
      <c r="J24" s="66">
        <v>0</v>
      </c>
    </row>
    <row r="25" spans="1:10" ht="24">
      <c r="A25" s="31" t="s">
        <v>18</v>
      </c>
      <c r="B25" t="s">
        <v>743</v>
      </c>
      <c r="C25" s="34" t="s">
        <v>751</v>
      </c>
      <c r="D25" s="58" t="s">
        <v>21</v>
      </c>
      <c r="E25" s="53" t="s">
        <v>21</v>
      </c>
      <c r="F25" s="36" t="s">
        <v>752</v>
      </c>
      <c r="G25" s="54">
        <v>5329</v>
      </c>
      <c r="H25" s="66">
        <v>0</v>
      </c>
      <c r="I25" s="66">
        <v>0</v>
      </c>
      <c r="J25" s="66">
        <v>0</v>
      </c>
    </row>
    <row r="26" spans="1:10" ht="12">
      <c r="A26" s="31" t="s">
        <v>18</v>
      </c>
      <c r="B26" t="s">
        <v>1096</v>
      </c>
      <c r="C26" s="34" t="s">
        <v>1120</v>
      </c>
      <c r="D26" s="58" t="s">
        <v>21</v>
      </c>
      <c r="E26" s="53" t="s">
        <v>21</v>
      </c>
      <c r="F26" s="36" t="s">
        <v>1121</v>
      </c>
      <c r="G26" s="54">
        <v>4879</v>
      </c>
      <c r="H26" s="66">
        <v>0</v>
      </c>
      <c r="I26" s="66">
        <v>0</v>
      </c>
      <c r="J26" s="66">
        <v>0</v>
      </c>
    </row>
    <row r="27" spans="1:10" ht="12">
      <c r="A27" s="31" t="s">
        <v>18</v>
      </c>
      <c r="B27" t="s">
        <v>691</v>
      </c>
      <c r="C27" s="34" t="s">
        <v>700</v>
      </c>
      <c r="D27" s="58" t="s">
        <v>21</v>
      </c>
      <c r="E27" s="53" t="s">
        <v>21</v>
      </c>
      <c r="F27" s="36" t="s">
        <v>701</v>
      </c>
      <c r="G27" s="54">
        <v>4794</v>
      </c>
      <c r="H27" s="66">
        <v>0</v>
      </c>
      <c r="I27" s="66">
        <v>0</v>
      </c>
      <c r="J27" s="66">
        <v>0</v>
      </c>
    </row>
    <row r="28" spans="1:10" ht="12">
      <c r="A28" s="31" t="s">
        <v>18</v>
      </c>
      <c r="B28" t="s">
        <v>133</v>
      </c>
      <c r="C28" s="34" t="s">
        <v>146</v>
      </c>
      <c r="D28" s="58" t="s">
        <v>21</v>
      </c>
      <c r="E28" s="53" t="s">
        <v>21</v>
      </c>
      <c r="F28" s="36" t="s">
        <v>147</v>
      </c>
      <c r="G28" s="54">
        <v>4416</v>
      </c>
      <c r="H28" s="66">
        <v>0</v>
      </c>
      <c r="I28" s="66">
        <v>0</v>
      </c>
      <c r="J28" s="66">
        <v>0</v>
      </c>
    </row>
    <row r="29" spans="1:10" ht="12">
      <c r="A29" s="31" t="s">
        <v>18</v>
      </c>
      <c r="B29" t="s">
        <v>484</v>
      </c>
      <c r="C29" s="34" t="s">
        <v>493</v>
      </c>
      <c r="D29" s="58" t="s">
        <v>21</v>
      </c>
      <c r="E29" s="53" t="s">
        <v>21</v>
      </c>
      <c r="F29" s="36" t="s">
        <v>494</v>
      </c>
      <c r="G29" s="54">
        <v>4408</v>
      </c>
      <c r="H29" s="66">
        <v>0</v>
      </c>
      <c r="I29" s="66">
        <v>0</v>
      </c>
      <c r="J29" s="66">
        <v>0</v>
      </c>
    </row>
    <row r="30" spans="1:10" ht="24">
      <c r="A30" s="31" t="s">
        <v>18</v>
      </c>
      <c r="B30" t="s">
        <v>743</v>
      </c>
      <c r="C30" s="34" t="s">
        <v>798</v>
      </c>
      <c r="D30" s="58" t="s">
        <v>21</v>
      </c>
      <c r="E30" s="53" t="s">
        <v>767</v>
      </c>
      <c r="F30" s="36" t="s">
        <v>799</v>
      </c>
      <c r="G30" s="54">
        <v>4011</v>
      </c>
      <c r="H30" s="66">
        <v>4011</v>
      </c>
      <c r="I30" s="66">
        <v>2669</v>
      </c>
      <c r="J30" s="66">
        <v>2554</v>
      </c>
    </row>
    <row r="31" spans="1:10" ht="12">
      <c r="A31" s="31" t="s">
        <v>18</v>
      </c>
      <c r="B31" t="s">
        <v>986</v>
      </c>
      <c r="C31" s="34" t="s">
        <v>991</v>
      </c>
      <c r="D31" s="58" t="s">
        <v>21</v>
      </c>
      <c r="E31" s="53" t="s">
        <v>21</v>
      </c>
      <c r="F31" s="36" t="s">
        <v>992</v>
      </c>
      <c r="G31" s="54">
        <v>3652</v>
      </c>
      <c r="H31" s="66">
        <v>0</v>
      </c>
      <c r="I31" s="66">
        <v>0</v>
      </c>
      <c r="J31" s="66">
        <v>0</v>
      </c>
    </row>
    <row r="32" spans="1:10" ht="12">
      <c r="A32" s="31" t="s">
        <v>18</v>
      </c>
      <c r="B32" t="s">
        <v>277</v>
      </c>
      <c r="C32" s="34" t="s">
        <v>304</v>
      </c>
      <c r="D32" s="58" t="s">
        <v>21</v>
      </c>
      <c r="E32" s="53" t="s">
        <v>21</v>
      </c>
      <c r="F32" s="36" t="s">
        <v>305</v>
      </c>
      <c r="G32" s="54">
        <v>3562</v>
      </c>
      <c r="H32" s="66">
        <v>0</v>
      </c>
      <c r="I32" s="66">
        <v>0</v>
      </c>
      <c r="J32" s="66">
        <v>0</v>
      </c>
    </row>
    <row r="33" spans="1:10" ht="12">
      <c r="A33" s="31" t="s">
        <v>18</v>
      </c>
      <c r="B33" t="s">
        <v>173</v>
      </c>
      <c r="C33" s="34" t="s">
        <v>193</v>
      </c>
      <c r="D33" s="58" t="s">
        <v>21</v>
      </c>
      <c r="E33" s="53" t="s">
        <v>21</v>
      </c>
      <c r="F33" s="36" t="s">
        <v>194</v>
      </c>
      <c r="G33" s="54">
        <v>3516</v>
      </c>
      <c r="H33" s="66">
        <v>0</v>
      </c>
      <c r="I33" s="66">
        <v>0</v>
      </c>
      <c r="J33" s="66">
        <v>0</v>
      </c>
    </row>
    <row r="34" spans="1:10" ht="12">
      <c r="A34" s="31" t="s">
        <v>18</v>
      </c>
      <c r="B34" t="s">
        <v>93</v>
      </c>
      <c r="C34" s="34" t="s">
        <v>104</v>
      </c>
      <c r="D34" s="58" t="s">
        <v>21</v>
      </c>
      <c r="E34" s="53" t="s">
        <v>21</v>
      </c>
      <c r="F34" s="36" t="s">
        <v>105</v>
      </c>
      <c r="G34" s="54">
        <v>3478</v>
      </c>
      <c r="H34" s="66">
        <v>0</v>
      </c>
      <c r="I34" s="66">
        <v>0</v>
      </c>
      <c r="J34" s="66">
        <v>0</v>
      </c>
    </row>
    <row r="35" spans="1:10" ht="12">
      <c r="A35" s="31" t="s">
        <v>18</v>
      </c>
      <c r="B35" t="s">
        <v>932</v>
      </c>
      <c r="C35" s="34" t="s">
        <v>952</v>
      </c>
      <c r="D35" s="58" t="s">
        <v>21</v>
      </c>
      <c r="E35" s="53" t="s">
        <v>21</v>
      </c>
      <c r="F35" s="36" t="s">
        <v>953</v>
      </c>
      <c r="G35" s="54">
        <v>3392</v>
      </c>
      <c r="H35" s="66">
        <v>0</v>
      </c>
      <c r="I35" s="66">
        <v>0</v>
      </c>
      <c r="J35" s="66">
        <v>0</v>
      </c>
    </row>
    <row r="36" spans="1:10" ht="12">
      <c r="A36" s="31" t="s">
        <v>18</v>
      </c>
      <c r="B36" t="s">
        <v>449</v>
      </c>
      <c r="C36" s="34" t="s">
        <v>450</v>
      </c>
      <c r="D36" s="58" t="s">
        <v>21</v>
      </c>
      <c r="E36" s="53" t="s">
        <v>21</v>
      </c>
      <c r="F36" s="36" t="s">
        <v>451</v>
      </c>
      <c r="G36" s="54">
        <v>3294</v>
      </c>
      <c r="H36" s="66">
        <v>0</v>
      </c>
      <c r="I36" s="66">
        <v>0</v>
      </c>
      <c r="J36" s="66">
        <v>0</v>
      </c>
    </row>
    <row r="37" spans="1:10" ht="12">
      <c r="A37" s="31" t="s">
        <v>18</v>
      </c>
      <c r="B37" t="s">
        <v>1132</v>
      </c>
      <c r="C37" s="34" t="s">
        <v>1133</v>
      </c>
      <c r="D37" s="58" t="s">
        <v>21</v>
      </c>
      <c r="E37" s="53" t="s">
        <v>21</v>
      </c>
      <c r="F37" s="36" t="s">
        <v>1134</v>
      </c>
      <c r="G37" s="54">
        <v>3226</v>
      </c>
      <c r="H37" s="66">
        <v>0</v>
      </c>
      <c r="I37" s="66">
        <v>0</v>
      </c>
      <c r="J37" s="66">
        <v>0</v>
      </c>
    </row>
    <row r="38" spans="1:10" ht="12">
      <c r="A38" s="31" t="s">
        <v>18</v>
      </c>
      <c r="B38" t="s">
        <v>1051</v>
      </c>
      <c r="C38" s="34" t="s">
        <v>1058</v>
      </c>
      <c r="D38" s="58" t="s">
        <v>21</v>
      </c>
      <c r="E38" s="53" t="s">
        <v>21</v>
      </c>
      <c r="F38" s="36" t="s">
        <v>1059</v>
      </c>
      <c r="G38" s="54">
        <v>3142</v>
      </c>
      <c r="H38" s="66">
        <v>0</v>
      </c>
      <c r="I38" s="66">
        <v>0</v>
      </c>
      <c r="J38" s="66">
        <v>0</v>
      </c>
    </row>
    <row r="39" spans="1:10" ht="12">
      <c r="A39" s="31" t="s">
        <v>18</v>
      </c>
      <c r="B39" t="s">
        <v>1068</v>
      </c>
      <c r="C39" s="34" t="s">
        <v>1071</v>
      </c>
      <c r="D39" s="58" t="s">
        <v>21</v>
      </c>
      <c r="E39" s="53" t="s">
        <v>21</v>
      </c>
      <c r="F39" s="36" t="s">
        <v>1072</v>
      </c>
      <c r="G39" s="54">
        <v>2956</v>
      </c>
      <c r="H39" s="66">
        <v>0</v>
      </c>
      <c r="I39" s="66">
        <v>0</v>
      </c>
      <c r="J39" s="66">
        <v>0</v>
      </c>
    </row>
    <row r="40" spans="1:10" ht="12">
      <c r="A40" s="31" t="s">
        <v>18</v>
      </c>
      <c r="B40" t="s">
        <v>888</v>
      </c>
      <c r="C40" s="34" t="s">
        <v>907</v>
      </c>
      <c r="D40" s="58" t="s">
        <v>21</v>
      </c>
      <c r="E40" s="53" t="s">
        <v>21</v>
      </c>
      <c r="F40" s="36" t="s">
        <v>908</v>
      </c>
      <c r="G40" s="54">
        <v>2900</v>
      </c>
      <c r="H40" s="66">
        <v>0</v>
      </c>
      <c r="I40" s="66">
        <v>0</v>
      </c>
      <c r="J40" s="66">
        <v>0</v>
      </c>
    </row>
    <row r="41" spans="1:10" ht="12">
      <c r="A41" s="31" t="s">
        <v>18</v>
      </c>
      <c r="B41" t="s">
        <v>1096</v>
      </c>
      <c r="C41" s="34" t="s">
        <v>1103</v>
      </c>
      <c r="D41" s="58" t="s">
        <v>21</v>
      </c>
      <c r="E41" s="53" t="s">
        <v>21</v>
      </c>
      <c r="F41" s="36" t="s">
        <v>1104</v>
      </c>
      <c r="G41" s="54">
        <v>2852</v>
      </c>
      <c r="H41" s="66">
        <v>0</v>
      </c>
      <c r="I41" s="66">
        <v>0</v>
      </c>
      <c r="J41" s="66">
        <v>0</v>
      </c>
    </row>
    <row r="42" spans="1:10" ht="12">
      <c r="A42" s="31" t="s">
        <v>18</v>
      </c>
      <c r="B42" t="s">
        <v>218</v>
      </c>
      <c r="C42" s="34" t="s">
        <v>225</v>
      </c>
      <c r="D42" s="58" t="s">
        <v>21</v>
      </c>
      <c r="E42" s="53" t="s">
        <v>21</v>
      </c>
      <c r="F42" s="36" t="s">
        <v>226</v>
      </c>
      <c r="G42" s="54">
        <v>2777</v>
      </c>
      <c r="H42" s="66">
        <v>0</v>
      </c>
      <c r="I42" s="66">
        <v>0</v>
      </c>
      <c r="J42" s="66">
        <v>0</v>
      </c>
    </row>
    <row r="43" spans="1:10" ht="12">
      <c r="A43" s="31" t="s">
        <v>18</v>
      </c>
      <c r="B43" t="s">
        <v>743</v>
      </c>
      <c r="C43" s="34" t="s">
        <v>806</v>
      </c>
      <c r="D43" s="58" t="s">
        <v>21</v>
      </c>
      <c r="E43" s="53" t="s">
        <v>21</v>
      </c>
      <c r="F43" s="36" t="s">
        <v>807</v>
      </c>
      <c r="G43" s="54">
        <v>2729</v>
      </c>
      <c r="H43" s="66">
        <v>0</v>
      </c>
      <c r="I43" s="66">
        <v>0</v>
      </c>
      <c r="J43" s="66">
        <v>0</v>
      </c>
    </row>
    <row r="44" spans="1:10" ht="12">
      <c r="A44" s="31" t="s">
        <v>18</v>
      </c>
      <c r="B44" t="s">
        <v>154</v>
      </c>
      <c r="C44" s="34" t="s">
        <v>155</v>
      </c>
      <c r="D44" s="58" t="s">
        <v>21</v>
      </c>
      <c r="E44" s="53" t="s">
        <v>21</v>
      </c>
      <c r="F44" s="36" t="s">
        <v>156</v>
      </c>
      <c r="G44" s="54">
        <v>2693</v>
      </c>
      <c r="H44" s="66">
        <v>0</v>
      </c>
      <c r="I44" s="66">
        <v>0</v>
      </c>
      <c r="J44" s="66">
        <v>0</v>
      </c>
    </row>
    <row r="45" spans="1:10" ht="12">
      <c r="A45" s="31" t="s">
        <v>18</v>
      </c>
      <c r="B45" t="s">
        <v>1096</v>
      </c>
      <c r="C45" s="34" t="s">
        <v>1109</v>
      </c>
      <c r="D45" s="58" t="s">
        <v>21</v>
      </c>
      <c r="E45" s="53" t="s">
        <v>21</v>
      </c>
      <c r="F45" s="36" t="s">
        <v>1110</v>
      </c>
      <c r="G45" s="54">
        <v>2668</v>
      </c>
      <c r="H45" s="66">
        <v>0</v>
      </c>
      <c r="I45" s="66">
        <v>0</v>
      </c>
      <c r="J45" s="66">
        <v>0</v>
      </c>
    </row>
    <row r="46" spans="1:10" ht="12">
      <c r="A46" s="31" t="s">
        <v>18</v>
      </c>
      <c r="B46" t="s">
        <v>133</v>
      </c>
      <c r="C46" s="34" t="s">
        <v>140</v>
      </c>
      <c r="D46" s="58" t="s">
        <v>21</v>
      </c>
      <c r="E46" s="53" t="s">
        <v>21</v>
      </c>
      <c r="F46" s="36" t="s">
        <v>141</v>
      </c>
      <c r="G46" s="54">
        <v>2648</v>
      </c>
      <c r="H46" s="66">
        <v>0</v>
      </c>
      <c r="I46" s="66">
        <v>0</v>
      </c>
      <c r="J46" s="66">
        <v>0</v>
      </c>
    </row>
    <row r="47" spans="1:10" ht="12">
      <c r="A47" s="31" t="s">
        <v>18</v>
      </c>
      <c r="B47" t="s">
        <v>584</v>
      </c>
      <c r="C47" s="34" t="s">
        <v>589</v>
      </c>
      <c r="D47" s="58" t="s">
        <v>21</v>
      </c>
      <c r="E47" s="53" t="s">
        <v>21</v>
      </c>
      <c r="F47" s="36" t="s">
        <v>590</v>
      </c>
      <c r="G47" s="54">
        <v>2623</v>
      </c>
      <c r="H47" s="66">
        <v>0</v>
      </c>
      <c r="I47" s="66">
        <v>0</v>
      </c>
      <c r="J47" s="66">
        <v>0</v>
      </c>
    </row>
    <row r="48" spans="1:10" ht="12">
      <c r="A48" s="31" t="s">
        <v>18</v>
      </c>
      <c r="B48" t="s">
        <v>616</v>
      </c>
      <c r="C48" s="34" t="s">
        <v>625</v>
      </c>
      <c r="D48" s="58" t="s">
        <v>21</v>
      </c>
      <c r="E48" s="53" t="s">
        <v>21</v>
      </c>
      <c r="F48" s="36" t="s">
        <v>626</v>
      </c>
      <c r="G48" s="54">
        <v>2569</v>
      </c>
      <c r="H48" s="66">
        <v>0</v>
      </c>
      <c r="I48" s="66">
        <v>0</v>
      </c>
      <c r="J48" s="66">
        <v>0</v>
      </c>
    </row>
    <row r="49" spans="1:10" ht="12">
      <c r="A49" s="31" t="s">
        <v>18</v>
      </c>
      <c r="B49" t="s">
        <v>1166</v>
      </c>
      <c r="C49" s="34" t="s">
        <v>1173</v>
      </c>
      <c r="D49" s="58" t="s">
        <v>21</v>
      </c>
      <c r="E49" s="53" t="s">
        <v>21</v>
      </c>
      <c r="F49" s="36" t="s">
        <v>1174</v>
      </c>
      <c r="G49" s="54">
        <v>2497</v>
      </c>
      <c r="H49" s="66">
        <v>0</v>
      </c>
      <c r="I49" s="66">
        <v>0</v>
      </c>
      <c r="J49" s="66">
        <v>0</v>
      </c>
    </row>
    <row r="50" spans="1:10" ht="12">
      <c r="A50" s="31" t="s">
        <v>18</v>
      </c>
      <c r="B50" t="s">
        <v>917</v>
      </c>
      <c r="C50" s="34" t="s">
        <v>918</v>
      </c>
      <c r="D50" s="58" t="s">
        <v>21</v>
      </c>
      <c r="E50" s="53" t="s">
        <v>21</v>
      </c>
      <c r="F50" s="36" t="s">
        <v>919</v>
      </c>
      <c r="G50" s="54">
        <v>2423</v>
      </c>
      <c r="H50" s="66">
        <v>0</v>
      </c>
      <c r="I50" s="66">
        <v>0</v>
      </c>
      <c r="J50" s="66">
        <v>0</v>
      </c>
    </row>
    <row r="51" spans="1:10" ht="12">
      <c r="A51" s="31" t="s">
        <v>18</v>
      </c>
      <c r="B51" t="s">
        <v>238</v>
      </c>
      <c r="C51" s="34" t="s">
        <v>245</v>
      </c>
      <c r="D51" s="58" t="s">
        <v>21</v>
      </c>
      <c r="E51" s="53" t="s">
        <v>21</v>
      </c>
      <c r="F51" s="36" t="s">
        <v>246</v>
      </c>
      <c r="G51" s="54">
        <v>2306</v>
      </c>
      <c r="H51" s="66">
        <v>0</v>
      </c>
      <c r="I51" s="66">
        <v>0</v>
      </c>
      <c r="J51" s="66">
        <v>0</v>
      </c>
    </row>
    <row r="52" spans="1:10" ht="12">
      <c r="A52" s="31" t="s">
        <v>18</v>
      </c>
      <c r="B52" t="s">
        <v>315</v>
      </c>
      <c r="C52" s="34" t="s">
        <v>320</v>
      </c>
      <c r="D52" s="58" t="s">
        <v>21</v>
      </c>
      <c r="E52" s="53" t="s">
        <v>21</v>
      </c>
      <c r="F52" s="36" t="s">
        <v>321</v>
      </c>
      <c r="G52" s="54">
        <v>2305</v>
      </c>
      <c r="H52" s="66">
        <v>0</v>
      </c>
      <c r="I52" s="66">
        <v>0</v>
      </c>
      <c r="J52" s="66">
        <v>0</v>
      </c>
    </row>
    <row r="53" spans="1:10" ht="12">
      <c r="A53" s="31" t="s">
        <v>18</v>
      </c>
      <c r="B53" t="s">
        <v>631</v>
      </c>
      <c r="C53" s="34" t="s">
        <v>636</v>
      </c>
      <c r="D53" s="58" t="s">
        <v>21</v>
      </c>
      <c r="E53" s="53" t="s">
        <v>21</v>
      </c>
      <c r="F53" s="36" t="s">
        <v>637</v>
      </c>
      <c r="G53" s="54">
        <v>2292</v>
      </c>
      <c r="H53" s="66">
        <v>0</v>
      </c>
      <c r="I53" s="66">
        <v>0</v>
      </c>
      <c r="J53" s="66">
        <v>0</v>
      </c>
    </row>
    <row r="54" spans="1:10" ht="12">
      <c r="A54" s="31" t="s">
        <v>18</v>
      </c>
      <c r="B54" t="s">
        <v>306</v>
      </c>
      <c r="C54" s="34" t="s">
        <v>313</v>
      </c>
      <c r="D54" s="58" t="s">
        <v>21</v>
      </c>
      <c r="E54" s="53" t="s">
        <v>21</v>
      </c>
      <c r="F54" s="36" t="s">
        <v>314</v>
      </c>
      <c r="G54" s="54">
        <v>2223</v>
      </c>
      <c r="H54" s="66">
        <v>0</v>
      </c>
      <c r="I54" s="66">
        <v>0</v>
      </c>
      <c r="J54" s="66">
        <v>0</v>
      </c>
    </row>
    <row r="55" spans="1:10" ht="12">
      <c r="A55" s="31" t="s">
        <v>18</v>
      </c>
      <c r="B55" t="s">
        <v>1096</v>
      </c>
      <c r="C55" s="34" t="s">
        <v>1124</v>
      </c>
      <c r="D55" s="58" t="s">
        <v>21</v>
      </c>
      <c r="E55" s="53" t="s">
        <v>21</v>
      </c>
      <c r="F55" s="36" t="s">
        <v>1125</v>
      </c>
      <c r="G55" s="54">
        <v>2199</v>
      </c>
      <c r="H55" s="66">
        <v>0</v>
      </c>
      <c r="I55" s="66">
        <v>0</v>
      </c>
      <c r="J55" s="66">
        <v>0</v>
      </c>
    </row>
    <row r="56" spans="1:10" ht="12">
      <c r="A56" s="31" t="s">
        <v>18</v>
      </c>
      <c r="B56" t="s">
        <v>530</v>
      </c>
      <c r="C56" s="34" t="s">
        <v>553</v>
      </c>
      <c r="D56" s="58" t="s">
        <v>21</v>
      </c>
      <c r="E56" s="53" t="s">
        <v>21</v>
      </c>
      <c r="F56" s="36" t="s">
        <v>554</v>
      </c>
      <c r="G56" s="54">
        <v>2155</v>
      </c>
      <c r="H56" s="66">
        <v>0</v>
      </c>
      <c r="I56" s="66">
        <v>0</v>
      </c>
      <c r="J56" s="66">
        <v>0</v>
      </c>
    </row>
    <row r="57" spans="1:10" ht="12">
      <c r="A57" s="31" t="s">
        <v>18</v>
      </c>
      <c r="B57" t="s">
        <v>851</v>
      </c>
      <c r="C57" s="34" t="s">
        <v>858</v>
      </c>
      <c r="D57" s="58" t="s">
        <v>21</v>
      </c>
      <c r="E57" s="53" t="s">
        <v>21</v>
      </c>
      <c r="F57" s="36" t="s">
        <v>859</v>
      </c>
      <c r="G57" s="54">
        <v>2109</v>
      </c>
      <c r="H57" s="66">
        <v>0</v>
      </c>
      <c r="I57" s="66">
        <v>0</v>
      </c>
      <c r="J57" s="66">
        <v>0</v>
      </c>
    </row>
    <row r="58" spans="1:10" ht="12">
      <c r="A58" s="31" t="s">
        <v>18</v>
      </c>
      <c r="B58" t="s">
        <v>306</v>
      </c>
      <c r="C58" s="34" t="s">
        <v>309</v>
      </c>
      <c r="D58" s="58" t="s">
        <v>21</v>
      </c>
      <c r="E58" s="53" t="s">
        <v>21</v>
      </c>
      <c r="F58" s="36" t="s">
        <v>310</v>
      </c>
      <c r="G58" s="54">
        <v>2066</v>
      </c>
      <c r="H58" s="66">
        <v>0</v>
      </c>
      <c r="I58" s="66">
        <v>0</v>
      </c>
      <c r="J58" s="66">
        <v>0</v>
      </c>
    </row>
    <row r="59" spans="1:10" ht="12">
      <c r="A59" s="31" t="s">
        <v>18</v>
      </c>
      <c r="B59" t="s">
        <v>1132</v>
      </c>
      <c r="C59" s="34" t="s">
        <v>1139</v>
      </c>
      <c r="D59" s="58" t="s">
        <v>21</v>
      </c>
      <c r="E59" s="53" t="s">
        <v>21</v>
      </c>
      <c r="F59" s="36" t="s">
        <v>1140</v>
      </c>
      <c r="G59" s="54">
        <v>2063</v>
      </c>
      <c r="H59" s="66">
        <v>0</v>
      </c>
      <c r="I59" s="66">
        <v>0</v>
      </c>
      <c r="J59" s="66">
        <v>0</v>
      </c>
    </row>
    <row r="60" spans="1:10" ht="12">
      <c r="A60" s="31" t="s">
        <v>18</v>
      </c>
      <c r="B60" t="s">
        <v>382</v>
      </c>
      <c r="C60" s="34" t="s">
        <v>389</v>
      </c>
      <c r="D60" s="58" t="s">
        <v>21</v>
      </c>
      <c r="E60" s="53" t="s">
        <v>21</v>
      </c>
      <c r="F60" s="36" t="s">
        <v>390</v>
      </c>
      <c r="G60" s="54">
        <v>2050</v>
      </c>
      <c r="H60" s="66">
        <v>0</v>
      </c>
      <c r="I60" s="66">
        <v>0</v>
      </c>
      <c r="J60" s="66">
        <v>0</v>
      </c>
    </row>
    <row r="61" spans="1:10" ht="12">
      <c r="A61" s="31" t="s">
        <v>18</v>
      </c>
      <c r="B61" t="s">
        <v>75</v>
      </c>
      <c r="C61" s="34" t="s">
        <v>76</v>
      </c>
      <c r="D61" s="58" t="s">
        <v>21</v>
      </c>
      <c r="E61" s="53" t="s">
        <v>21</v>
      </c>
      <c r="F61" s="36" t="s">
        <v>77</v>
      </c>
      <c r="G61" s="54">
        <v>2024</v>
      </c>
      <c r="H61" s="66">
        <v>0</v>
      </c>
      <c r="I61" s="66">
        <v>0</v>
      </c>
      <c r="J61" s="66">
        <v>0</v>
      </c>
    </row>
    <row r="62" spans="1:10" ht="12">
      <c r="A62" s="31" t="s">
        <v>18</v>
      </c>
      <c r="B62" t="s">
        <v>743</v>
      </c>
      <c r="C62" s="34" t="s">
        <v>771</v>
      </c>
      <c r="D62" s="58" t="s">
        <v>21</v>
      </c>
      <c r="E62" s="53" t="s">
        <v>21</v>
      </c>
      <c r="F62" s="36" t="s">
        <v>772</v>
      </c>
      <c r="G62" s="54">
        <v>1950</v>
      </c>
      <c r="H62" s="66">
        <v>0</v>
      </c>
      <c r="I62" s="66">
        <v>0</v>
      </c>
      <c r="J62" s="66">
        <v>0</v>
      </c>
    </row>
    <row r="63" spans="1:10" ht="12">
      <c r="A63" s="31" t="s">
        <v>18</v>
      </c>
      <c r="B63" t="s">
        <v>631</v>
      </c>
      <c r="C63" s="34" t="s">
        <v>632</v>
      </c>
      <c r="D63" s="58" t="s">
        <v>21</v>
      </c>
      <c r="E63" s="53" t="s">
        <v>21</v>
      </c>
      <c r="F63" s="36" t="s">
        <v>633</v>
      </c>
      <c r="G63" s="54">
        <v>1937</v>
      </c>
      <c r="H63" s="66">
        <v>0</v>
      </c>
      <c r="I63" s="66">
        <v>0</v>
      </c>
      <c r="J63" s="66">
        <v>0</v>
      </c>
    </row>
    <row r="64" spans="1:10" ht="12">
      <c r="A64" s="31" t="s">
        <v>18</v>
      </c>
      <c r="B64" t="s">
        <v>238</v>
      </c>
      <c r="C64" s="34" t="s">
        <v>241</v>
      </c>
      <c r="D64" s="58" t="s">
        <v>21</v>
      </c>
      <c r="E64" s="53" t="s">
        <v>21</v>
      </c>
      <c r="F64" s="36" t="s">
        <v>242</v>
      </c>
      <c r="G64" s="54">
        <v>1936</v>
      </c>
      <c r="H64" s="66">
        <v>0</v>
      </c>
      <c r="I64" s="66">
        <v>0</v>
      </c>
      <c r="J64" s="66">
        <v>0</v>
      </c>
    </row>
    <row r="65" spans="1:10" ht="12">
      <c r="A65" s="31" t="s">
        <v>18</v>
      </c>
      <c r="B65" t="s">
        <v>691</v>
      </c>
      <c r="C65" s="34" t="s">
        <v>698</v>
      </c>
      <c r="D65" s="58" t="s">
        <v>21</v>
      </c>
      <c r="E65" s="53" t="s">
        <v>21</v>
      </c>
      <c r="F65" s="36" t="s">
        <v>699</v>
      </c>
      <c r="G65" s="54">
        <v>1936</v>
      </c>
      <c r="H65" s="66">
        <v>0</v>
      </c>
      <c r="I65" s="66">
        <v>0</v>
      </c>
      <c r="J65" s="66">
        <v>0</v>
      </c>
    </row>
    <row r="66" spans="1:10" ht="12">
      <c r="A66" s="31" t="s">
        <v>18</v>
      </c>
      <c r="B66" t="s">
        <v>932</v>
      </c>
      <c r="C66" s="34" t="s">
        <v>956</v>
      </c>
      <c r="D66" s="58" t="s">
        <v>21</v>
      </c>
      <c r="E66" s="53" t="s">
        <v>21</v>
      </c>
      <c r="F66" s="36" t="s">
        <v>957</v>
      </c>
      <c r="G66" s="54">
        <v>1923</v>
      </c>
      <c r="H66" s="66">
        <v>0</v>
      </c>
      <c r="I66" s="66">
        <v>0</v>
      </c>
      <c r="J66" s="66">
        <v>0</v>
      </c>
    </row>
    <row r="67" spans="1:10" ht="12">
      <c r="A67" s="31" t="s">
        <v>18</v>
      </c>
      <c r="B67" t="s">
        <v>382</v>
      </c>
      <c r="C67" s="34" t="s">
        <v>403</v>
      </c>
      <c r="D67" s="58" t="s">
        <v>21</v>
      </c>
      <c r="E67" s="53" t="s">
        <v>21</v>
      </c>
      <c r="F67" s="36" t="s">
        <v>404</v>
      </c>
      <c r="G67" s="54">
        <v>1843</v>
      </c>
      <c r="H67" s="66">
        <v>0</v>
      </c>
      <c r="I67" s="66">
        <v>0</v>
      </c>
      <c r="J67" s="66">
        <v>0</v>
      </c>
    </row>
    <row r="68" spans="1:10" ht="12">
      <c r="A68" s="31" t="s">
        <v>18</v>
      </c>
      <c r="B68" t="s">
        <v>1026</v>
      </c>
      <c r="C68" s="34" t="s">
        <v>1047</v>
      </c>
      <c r="D68" s="58" t="s">
        <v>21</v>
      </c>
      <c r="E68" s="53" t="s">
        <v>21</v>
      </c>
      <c r="F68" s="36" t="s">
        <v>1048</v>
      </c>
      <c r="G68" s="54">
        <v>1813</v>
      </c>
      <c r="H68" s="66">
        <v>0</v>
      </c>
      <c r="I68" s="66">
        <v>0</v>
      </c>
      <c r="J68" s="66">
        <v>0</v>
      </c>
    </row>
    <row r="69" spans="1:10" ht="12">
      <c r="A69" s="31" t="s">
        <v>18</v>
      </c>
      <c r="B69" t="s">
        <v>986</v>
      </c>
      <c r="C69" s="34" t="s">
        <v>987</v>
      </c>
      <c r="D69" s="58" t="s">
        <v>21</v>
      </c>
      <c r="E69" s="53" t="s">
        <v>21</v>
      </c>
      <c r="F69" s="36" t="s">
        <v>988</v>
      </c>
      <c r="G69" s="54">
        <v>1795</v>
      </c>
      <c r="H69" s="66">
        <v>0</v>
      </c>
      <c r="I69" s="66">
        <v>0</v>
      </c>
      <c r="J69" s="66">
        <v>0</v>
      </c>
    </row>
    <row r="70" spans="1:10" ht="36">
      <c r="A70" s="31" t="s">
        <v>18</v>
      </c>
      <c r="B70" t="s">
        <v>743</v>
      </c>
      <c r="C70" s="34" t="s">
        <v>793</v>
      </c>
      <c r="D70" s="58" t="s">
        <v>21</v>
      </c>
      <c r="E70" s="53" t="s">
        <v>767</v>
      </c>
      <c r="F70" s="36" t="s">
        <v>794</v>
      </c>
      <c r="G70" s="54">
        <v>1779</v>
      </c>
      <c r="H70" s="66">
        <v>1779</v>
      </c>
      <c r="I70" s="66">
        <v>1112</v>
      </c>
      <c r="J70" s="66">
        <v>1280</v>
      </c>
    </row>
    <row r="71" spans="1:10" ht="12">
      <c r="A71" s="31" t="s">
        <v>18</v>
      </c>
      <c r="B71" t="s">
        <v>691</v>
      </c>
      <c r="C71" s="34" t="s">
        <v>694</v>
      </c>
      <c r="D71" s="58" t="s">
        <v>21</v>
      </c>
      <c r="E71" s="53" t="s">
        <v>21</v>
      </c>
      <c r="F71" s="36" t="s">
        <v>695</v>
      </c>
      <c r="G71" s="54">
        <v>1743</v>
      </c>
      <c r="H71" s="66">
        <v>0</v>
      </c>
      <c r="I71" s="66">
        <v>0</v>
      </c>
      <c r="J71" s="66">
        <v>0</v>
      </c>
    </row>
    <row r="72" spans="1:10" ht="12">
      <c r="A72" s="31" t="s">
        <v>18</v>
      </c>
      <c r="B72" t="s">
        <v>611</v>
      </c>
      <c r="C72" s="34" t="s">
        <v>614</v>
      </c>
      <c r="D72" s="58" t="s">
        <v>21</v>
      </c>
      <c r="E72" s="53" t="s">
        <v>21</v>
      </c>
      <c r="F72" s="36" t="s">
        <v>615</v>
      </c>
      <c r="G72" s="54">
        <v>1709</v>
      </c>
      <c r="H72" s="66">
        <v>0</v>
      </c>
      <c r="I72" s="66">
        <v>0</v>
      </c>
      <c r="J72" s="66">
        <v>0</v>
      </c>
    </row>
    <row r="73" spans="1:10" ht="12">
      <c r="A73" s="31" t="s">
        <v>18</v>
      </c>
      <c r="B73" t="s">
        <v>743</v>
      </c>
      <c r="C73" s="34" t="s">
        <v>749</v>
      </c>
      <c r="D73" s="58" t="s">
        <v>21</v>
      </c>
      <c r="E73" s="53" t="s">
        <v>21</v>
      </c>
      <c r="F73" s="36" t="s">
        <v>750</v>
      </c>
      <c r="G73" s="54">
        <v>1703</v>
      </c>
      <c r="H73" s="66">
        <v>0</v>
      </c>
      <c r="I73" s="66">
        <v>0</v>
      </c>
      <c r="J73" s="66">
        <v>0</v>
      </c>
    </row>
    <row r="74" spans="1:10" ht="12">
      <c r="A74" s="31" t="s">
        <v>18</v>
      </c>
      <c r="B74" t="s">
        <v>986</v>
      </c>
      <c r="C74" s="34" t="s">
        <v>999</v>
      </c>
      <c r="D74" s="58" t="s">
        <v>21</v>
      </c>
      <c r="E74" s="53" t="s">
        <v>21</v>
      </c>
      <c r="F74" s="36" t="s">
        <v>1000</v>
      </c>
      <c r="G74" s="54">
        <v>1690</v>
      </c>
      <c r="H74" s="66">
        <v>0</v>
      </c>
      <c r="I74" s="66">
        <v>0</v>
      </c>
      <c r="J74" s="66">
        <v>0</v>
      </c>
    </row>
    <row r="75" spans="1:10" ht="12">
      <c r="A75" s="31" t="s">
        <v>18</v>
      </c>
      <c r="B75" t="s">
        <v>917</v>
      </c>
      <c r="C75" s="34" t="s">
        <v>922</v>
      </c>
      <c r="D75" s="58" t="s">
        <v>21</v>
      </c>
      <c r="E75" s="53" t="s">
        <v>21</v>
      </c>
      <c r="F75" s="36" t="s">
        <v>923</v>
      </c>
      <c r="G75" s="54">
        <v>1671</v>
      </c>
      <c r="H75" s="66">
        <v>0</v>
      </c>
      <c r="I75" s="66">
        <v>0</v>
      </c>
      <c r="J75" s="66">
        <v>0</v>
      </c>
    </row>
    <row r="76" spans="1:10" ht="12">
      <c r="A76" s="31" t="s">
        <v>18</v>
      </c>
      <c r="B76" t="s">
        <v>382</v>
      </c>
      <c r="C76" s="34" t="s">
        <v>387</v>
      </c>
      <c r="D76" s="58" t="s">
        <v>21</v>
      </c>
      <c r="E76" s="53" t="s">
        <v>21</v>
      </c>
      <c r="F76" s="36" t="s">
        <v>388</v>
      </c>
      <c r="G76" s="54">
        <v>1671</v>
      </c>
      <c r="H76" s="66">
        <v>0</v>
      </c>
      <c r="I76" s="66">
        <v>0</v>
      </c>
      <c r="J76" s="66">
        <v>0</v>
      </c>
    </row>
    <row r="77" spans="1:10" ht="12">
      <c r="A77" s="31" t="s">
        <v>18</v>
      </c>
      <c r="B77" t="s">
        <v>277</v>
      </c>
      <c r="C77" s="34" t="s">
        <v>280</v>
      </c>
      <c r="D77" s="58" t="s">
        <v>21</v>
      </c>
      <c r="E77" s="53" t="s">
        <v>21</v>
      </c>
      <c r="F77" s="36" t="s">
        <v>281</v>
      </c>
      <c r="G77" s="54">
        <v>1667</v>
      </c>
      <c r="H77" s="66">
        <v>0</v>
      </c>
      <c r="I77" s="66">
        <v>0</v>
      </c>
      <c r="J77" s="66">
        <v>0</v>
      </c>
    </row>
    <row r="78" spans="1:10" ht="12">
      <c r="A78" s="31" t="s">
        <v>18</v>
      </c>
      <c r="B78" t="s">
        <v>866</v>
      </c>
      <c r="C78" s="34" t="s">
        <v>867</v>
      </c>
      <c r="D78" s="58" t="s">
        <v>21</v>
      </c>
      <c r="E78" s="53" t="s">
        <v>21</v>
      </c>
      <c r="F78" s="36" t="s">
        <v>868</v>
      </c>
      <c r="G78" s="54">
        <v>1585</v>
      </c>
      <c r="H78" s="66">
        <v>0</v>
      </c>
      <c r="I78" s="66">
        <v>0</v>
      </c>
      <c r="J78" s="66">
        <v>0</v>
      </c>
    </row>
    <row r="79" spans="1:10" ht="12">
      <c r="A79" s="31" t="s">
        <v>18</v>
      </c>
      <c r="B79" t="s">
        <v>873</v>
      </c>
      <c r="C79" s="34" t="s">
        <v>880</v>
      </c>
      <c r="D79" s="58" t="s">
        <v>21</v>
      </c>
      <c r="E79" s="53" t="s">
        <v>21</v>
      </c>
      <c r="F79" s="36" t="s">
        <v>881</v>
      </c>
      <c r="G79" s="54">
        <v>1544</v>
      </c>
      <c r="H79" s="66">
        <v>0</v>
      </c>
      <c r="I79" s="66">
        <v>0</v>
      </c>
      <c r="J79" s="66">
        <v>0</v>
      </c>
    </row>
    <row r="80" spans="1:10" ht="12">
      <c r="A80" s="31" t="s">
        <v>18</v>
      </c>
      <c r="B80" t="s">
        <v>644</v>
      </c>
      <c r="C80" s="34" t="s">
        <v>647</v>
      </c>
      <c r="D80" s="58" t="s">
        <v>21</v>
      </c>
      <c r="E80" s="53" t="s">
        <v>21</v>
      </c>
      <c r="F80" s="36" t="s">
        <v>648</v>
      </c>
      <c r="G80" s="54">
        <v>1537</v>
      </c>
      <c r="H80" s="66">
        <v>0</v>
      </c>
      <c r="I80" s="66">
        <v>0</v>
      </c>
      <c r="J80" s="66">
        <v>0</v>
      </c>
    </row>
    <row r="81" spans="1:10" ht="12">
      <c r="A81" s="31" t="s">
        <v>18</v>
      </c>
      <c r="B81" t="s">
        <v>743</v>
      </c>
      <c r="C81" s="34" t="s">
        <v>759</v>
      </c>
      <c r="D81" s="58" t="s">
        <v>21</v>
      </c>
      <c r="E81" s="53" t="s">
        <v>177</v>
      </c>
      <c r="F81" s="36" t="s">
        <v>760</v>
      </c>
      <c r="G81" s="54">
        <v>1504</v>
      </c>
      <c r="H81" s="66">
        <v>1504</v>
      </c>
      <c r="I81" s="66">
        <v>0</v>
      </c>
      <c r="J81" s="66">
        <v>0</v>
      </c>
    </row>
    <row r="82" spans="1:10" ht="12">
      <c r="A82" s="31" t="s">
        <v>18</v>
      </c>
      <c r="B82" t="s">
        <v>873</v>
      </c>
      <c r="C82" s="34" t="s">
        <v>874</v>
      </c>
      <c r="D82" s="58" t="s">
        <v>21</v>
      </c>
      <c r="E82" s="53" t="s">
        <v>21</v>
      </c>
      <c r="F82" s="36" t="s">
        <v>875</v>
      </c>
      <c r="G82" s="54">
        <v>1495</v>
      </c>
      <c r="H82" s="66">
        <v>0</v>
      </c>
      <c r="I82" s="66">
        <v>0</v>
      </c>
      <c r="J82" s="66">
        <v>0</v>
      </c>
    </row>
    <row r="83" spans="1:10" ht="12">
      <c r="A83" s="31" t="s">
        <v>18</v>
      </c>
      <c r="B83" t="s">
        <v>110</v>
      </c>
      <c r="C83" s="34" t="s">
        <v>111</v>
      </c>
      <c r="D83" s="58" t="s">
        <v>21</v>
      </c>
      <c r="E83" s="53" t="s">
        <v>21</v>
      </c>
      <c r="F83" s="36" t="s">
        <v>112</v>
      </c>
      <c r="G83" s="54">
        <v>1495</v>
      </c>
      <c r="H83" s="66">
        <v>0</v>
      </c>
      <c r="I83" s="66">
        <v>0</v>
      </c>
      <c r="J83" s="66">
        <v>0</v>
      </c>
    </row>
    <row r="84" spans="1:10" ht="12">
      <c r="A84" s="31" t="s">
        <v>18</v>
      </c>
      <c r="B84" t="s">
        <v>154</v>
      </c>
      <c r="C84" s="34" t="s">
        <v>165</v>
      </c>
      <c r="D84" s="58" t="s">
        <v>21</v>
      </c>
      <c r="E84" s="53" t="s">
        <v>21</v>
      </c>
      <c r="F84" s="36" t="s">
        <v>166</v>
      </c>
      <c r="G84" s="54">
        <v>1495</v>
      </c>
      <c r="H84" s="66">
        <v>0</v>
      </c>
      <c r="I84" s="66">
        <v>0</v>
      </c>
      <c r="J84" s="66">
        <v>0</v>
      </c>
    </row>
    <row r="85" spans="1:10" ht="12">
      <c r="A85" s="31" t="s">
        <v>18</v>
      </c>
      <c r="B85" t="s">
        <v>932</v>
      </c>
      <c r="C85" s="34" t="s">
        <v>946</v>
      </c>
      <c r="D85" s="58" t="s">
        <v>21</v>
      </c>
      <c r="E85" s="53" t="s">
        <v>21</v>
      </c>
      <c r="F85" s="36" t="s">
        <v>947</v>
      </c>
      <c r="G85" s="54">
        <v>1488</v>
      </c>
      <c r="H85" s="66">
        <v>0</v>
      </c>
      <c r="I85" s="66">
        <v>0</v>
      </c>
      <c r="J85" s="66">
        <v>0</v>
      </c>
    </row>
    <row r="86" spans="1:10" ht="12">
      <c r="A86" s="31" t="s">
        <v>18</v>
      </c>
      <c r="B86" t="s">
        <v>315</v>
      </c>
      <c r="C86" s="34" t="s">
        <v>322</v>
      </c>
      <c r="D86" s="58" t="s">
        <v>21</v>
      </c>
      <c r="E86" s="53" t="s">
        <v>21</v>
      </c>
      <c r="F86" s="36" t="s">
        <v>323</v>
      </c>
      <c r="G86" s="54">
        <v>1470</v>
      </c>
      <c r="H86" s="66">
        <v>0</v>
      </c>
      <c r="I86" s="66">
        <v>0</v>
      </c>
      <c r="J86" s="66">
        <v>0</v>
      </c>
    </row>
    <row r="87" spans="1:10" ht="12">
      <c r="A87" s="31" t="s">
        <v>18</v>
      </c>
      <c r="B87" t="s">
        <v>277</v>
      </c>
      <c r="C87" s="34" t="s">
        <v>294</v>
      </c>
      <c r="D87" s="58" t="s">
        <v>21</v>
      </c>
      <c r="E87" s="53" t="s">
        <v>21</v>
      </c>
      <c r="F87" s="36" t="s">
        <v>295</v>
      </c>
      <c r="G87" s="54">
        <v>1430</v>
      </c>
      <c r="H87" s="66">
        <v>0</v>
      </c>
      <c r="I87" s="66">
        <v>0</v>
      </c>
      <c r="J87" s="66">
        <v>0</v>
      </c>
    </row>
    <row r="88" spans="1:10" ht="12">
      <c r="A88" s="31" t="s">
        <v>18</v>
      </c>
      <c r="B88" t="s">
        <v>684</v>
      </c>
      <c r="C88" s="34" t="s">
        <v>689</v>
      </c>
      <c r="D88" s="58" t="s">
        <v>21</v>
      </c>
      <c r="E88" s="53" t="s">
        <v>21</v>
      </c>
      <c r="F88" s="36" t="s">
        <v>690</v>
      </c>
      <c r="G88" s="54">
        <v>1423</v>
      </c>
      <c r="H88" s="66">
        <v>0</v>
      </c>
      <c r="I88" s="66">
        <v>0</v>
      </c>
      <c r="J88" s="66">
        <v>0</v>
      </c>
    </row>
    <row r="89" spans="1:10" ht="12">
      <c r="A89" s="31" t="s">
        <v>18</v>
      </c>
      <c r="B89" t="s">
        <v>1005</v>
      </c>
      <c r="C89" s="34" t="s">
        <v>1018</v>
      </c>
      <c r="D89" s="58" t="s">
        <v>21</v>
      </c>
      <c r="E89" s="53" t="s">
        <v>21</v>
      </c>
      <c r="F89" s="36" t="s">
        <v>1019</v>
      </c>
      <c r="G89" s="54">
        <v>1399</v>
      </c>
      <c r="H89" s="66">
        <v>0</v>
      </c>
      <c r="I89" s="66">
        <v>0</v>
      </c>
      <c r="J89" s="66">
        <v>0</v>
      </c>
    </row>
    <row r="90" spans="1:10" ht="12">
      <c r="A90" s="31" t="s">
        <v>18</v>
      </c>
      <c r="B90" t="s">
        <v>497</v>
      </c>
      <c r="C90" s="34" t="s">
        <v>504</v>
      </c>
      <c r="D90" s="58" t="s">
        <v>21</v>
      </c>
      <c r="E90" s="53" t="s">
        <v>21</v>
      </c>
      <c r="F90" s="36" t="s">
        <v>505</v>
      </c>
      <c r="G90" s="54">
        <v>1373</v>
      </c>
      <c r="H90" s="66">
        <v>0</v>
      </c>
      <c r="I90" s="66">
        <v>0</v>
      </c>
      <c r="J90" s="66">
        <v>0</v>
      </c>
    </row>
    <row r="91" spans="1:10" ht="12">
      <c r="A91" s="31" t="s">
        <v>18</v>
      </c>
      <c r="B91" t="s">
        <v>154</v>
      </c>
      <c r="C91" s="34" t="s">
        <v>163</v>
      </c>
      <c r="D91" s="58" t="s">
        <v>21</v>
      </c>
      <c r="E91" s="53" t="s">
        <v>21</v>
      </c>
      <c r="F91" s="36" t="s">
        <v>164</v>
      </c>
      <c r="G91" s="54">
        <v>1364</v>
      </c>
      <c r="H91" s="66">
        <v>0</v>
      </c>
      <c r="I91" s="66">
        <v>0</v>
      </c>
      <c r="J91" s="66">
        <v>0</v>
      </c>
    </row>
    <row r="92" spans="1:10" ht="12">
      <c r="A92" s="31" t="s">
        <v>18</v>
      </c>
      <c r="B92" t="s">
        <v>631</v>
      </c>
      <c r="C92" s="34" t="s">
        <v>638</v>
      </c>
      <c r="D92" s="58" t="s">
        <v>21</v>
      </c>
      <c r="E92" s="53" t="s">
        <v>21</v>
      </c>
      <c r="F92" s="36" t="s">
        <v>639</v>
      </c>
      <c r="G92" s="54">
        <v>1356</v>
      </c>
      <c r="H92" s="66">
        <v>0</v>
      </c>
      <c r="I92" s="66">
        <v>0</v>
      </c>
      <c r="J92" s="66">
        <v>0</v>
      </c>
    </row>
    <row r="93" spans="1:10" ht="12">
      <c r="A93" s="31" t="s">
        <v>18</v>
      </c>
      <c r="B93" t="s">
        <v>986</v>
      </c>
      <c r="C93" s="34" t="s">
        <v>1003</v>
      </c>
      <c r="D93" s="58" t="s">
        <v>21</v>
      </c>
      <c r="E93" s="53" t="s">
        <v>21</v>
      </c>
      <c r="F93" s="36" t="s">
        <v>1004</v>
      </c>
      <c r="G93" s="54">
        <v>1356</v>
      </c>
      <c r="H93" s="66">
        <v>0</v>
      </c>
      <c r="I93" s="66">
        <v>0</v>
      </c>
      <c r="J93" s="66">
        <v>0</v>
      </c>
    </row>
    <row r="94" spans="1:10" ht="12">
      <c r="A94" s="31" t="s">
        <v>18</v>
      </c>
      <c r="B94" t="s">
        <v>19</v>
      </c>
      <c r="C94" s="34" t="s">
        <v>38</v>
      </c>
      <c r="D94" s="58" t="s">
        <v>21</v>
      </c>
      <c r="E94" s="53" t="s">
        <v>21</v>
      </c>
      <c r="F94" s="36" t="s">
        <v>39</v>
      </c>
      <c r="G94" s="54">
        <v>1347</v>
      </c>
      <c r="H94" s="66">
        <v>0</v>
      </c>
      <c r="I94" s="66">
        <v>0</v>
      </c>
      <c r="J94" s="66">
        <v>0</v>
      </c>
    </row>
    <row r="95" spans="1:10" ht="12">
      <c r="A95" s="31" t="s">
        <v>18</v>
      </c>
      <c r="B95" t="s">
        <v>671</v>
      </c>
      <c r="C95" s="34" t="s">
        <v>672</v>
      </c>
      <c r="D95" s="58" t="s">
        <v>21</v>
      </c>
      <c r="E95" s="53" t="s">
        <v>21</v>
      </c>
      <c r="F95" s="36" t="s">
        <v>673</v>
      </c>
      <c r="G95" s="54">
        <v>1336</v>
      </c>
      <c r="H95" s="66">
        <v>0</v>
      </c>
      <c r="I95" s="66">
        <v>0</v>
      </c>
      <c r="J95" s="66">
        <v>0</v>
      </c>
    </row>
    <row r="96" spans="1:10" ht="12">
      <c r="A96" s="31" t="s">
        <v>18</v>
      </c>
      <c r="B96" t="s">
        <v>1051</v>
      </c>
      <c r="C96" s="34" t="s">
        <v>1064</v>
      </c>
      <c r="D96" s="58" t="s">
        <v>21</v>
      </c>
      <c r="E96" s="53" t="s">
        <v>21</v>
      </c>
      <c r="F96" s="36" t="s">
        <v>1065</v>
      </c>
      <c r="G96" s="54">
        <v>1304</v>
      </c>
      <c r="H96" s="66">
        <v>0</v>
      </c>
      <c r="I96" s="66">
        <v>0</v>
      </c>
      <c r="J96" s="66">
        <v>0</v>
      </c>
    </row>
    <row r="97" spans="1:10" ht="12">
      <c r="A97" s="31" t="s">
        <v>18</v>
      </c>
      <c r="B97" t="s">
        <v>616</v>
      </c>
      <c r="C97" s="34" t="s">
        <v>621</v>
      </c>
      <c r="D97" s="58" t="s">
        <v>21</v>
      </c>
      <c r="E97" s="53" t="s">
        <v>21</v>
      </c>
      <c r="F97" s="36" t="s">
        <v>622</v>
      </c>
      <c r="G97" s="54">
        <v>1299</v>
      </c>
      <c r="H97" s="66">
        <v>0</v>
      </c>
      <c r="I97" s="66">
        <v>0</v>
      </c>
      <c r="J97" s="66">
        <v>0</v>
      </c>
    </row>
    <row r="98" spans="1:10" ht="12">
      <c r="A98" s="31" t="s">
        <v>18</v>
      </c>
      <c r="B98" t="s">
        <v>743</v>
      </c>
      <c r="C98" s="34" t="s">
        <v>746</v>
      </c>
      <c r="D98" s="58" t="s">
        <v>21</v>
      </c>
      <c r="E98" s="53" t="s">
        <v>177</v>
      </c>
      <c r="F98" s="36" t="s">
        <v>747</v>
      </c>
      <c r="G98" s="54">
        <v>1294</v>
      </c>
      <c r="H98" s="66">
        <v>1294</v>
      </c>
      <c r="I98" s="66">
        <v>1008</v>
      </c>
      <c r="J98" s="66">
        <v>963</v>
      </c>
    </row>
    <row r="99" spans="1:10" ht="12">
      <c r="A99" s="31" t="s">
        <v>18</v>
      </c>
      <c r="B99" t="s">
        <v>154</v>
      </c>
      <c r="C99" s="34" t="s">
        <v>157</v>
      </c>
      <c r="D99" s="58" t="s">
        <v>21</v>
      </c>
      <c r="E99" s="53" t="s">
        <v>21</v>
      </c>
      <c r="F99" s="36" t="s">
        <v>158</v>
      </c>
      <c r="G99" s="54">
        <v>1286</v>
      </c>
      <c r="H99" s="66">
        <v>0</v>
      </c>
      <c r="I99" s="66">
        <v>0</v>
      </c>
      <c r="J99" s="66">
        <v>0</v>
      </c>
    </row>
    <row r="100" spans="1:10" ht="12">
      <c r="A100" s="31" t="s">
        <v>18</v>
      </c>
      <c r="B100" t="s">
        <v>644</v>
      </c>
      <c r="C100" s="34" t="s">
        <v>661</v>
      </c>
      <c r="D100" s="58" t="s">
        <v>21</v>
      </c>
      <c r="E100" s="53" t="s">
        <v>21</v>
      </c>
      <c r="F100" s="36" t="s">
        <v>662</v>
      </c>
      <c r="G100" s="54">
        <v>1250</v>
      </c>
      <c r="H100" s="66">
        <v>0</v>
      </c>
      <c r="I100" s="66">
        <v>0</v>
      </c>
      <c r="J100" s="66">
        <v>0</v>
      </c>
    </row>
    <row r="101" spans="1:10" ht="12">
      <c r="A101" s="31" t="s">
        <v>18</v>
      </c>
      <c r="B101" t="s">
        <v>986</v>
      </c>
      <c r="C101" s="34" t="s">
        <v>1001</v>
      </c>
      <c r="D101" s="58" t="s">
        <v>21</v>
      </c>
      <c r="E101" s="53" t="s">
        <v>21</v>
      </c>
      <c r="F101" s="36" t="s">
        <v>1002</v>
      </c>
      <c r="G101" s="54">
        <v>1239</v>
      </c>
      <c r="H101" s="66">
        <v>0</v>
      </c>
      <c r="I101" s="66">
        <v>0</v>
      </c>
      <c r="J101" s="66">
        <v>0</v>
      </c>
    </row>
    <row r="102" spans="1:10" ht="12">
      <c r="A102" s="31" t="s">
        <v>18</v>
      </c>
      <c r="B102" t="s">
        <v>266</v>
      </c>
      <c r="C102" s="34" t="s">
        <v>271</v>
      </c>
      <c r="D102" s="58" t="s">
        <v>21</v>
      </c>
      <c r="E102" s="53" t="s">
        <v>21</v>
      </c>
      <c r="F102" s="36" t="s">
        <v>272</v>
      </c>
      <c r="G102" s="54">
        <v>1214</v>
      </c>
      <c r="H102" s="66">
        <v>0</v>
      </c>
      <c r="I102" s="66">
        <v>0</v>
      </c>
      <c r="J102" s="66">
        <v>0</v>
      </c>
    </row>
    <row r="103" spans="1:10" ht="12">
      <c r="A103" s="31" t="s">
        <v>18</v>
      </c>
      <c r="B103" t="s">
        <v>1141</v>
      </c>
      <c r="C103" s="34" t="s">
        <v>1148</v>
      </c>
      <c r="D103" s="58" t="s">
        <v>21</v>
      </c>
      <c r="E103" s="53" t="s">
        <v>21</v>
      </c>
      <c r="F103" s="36" t="s">
        <v>1149</v>
      </c>
      <c r="G103" s="54">
        <v>1213</v>
      </c>
      <c r="H103" s="66">
        <v>0</v>
      </c>
      <c r="I103" s="66">
        <v>0</v>
      </c>
      <c r="J103" s="66">
        <v>0</v>
      </c>
    </row>
    <row r="104" spans="1:10" ht="24">
      <c r="A104" s="31" t="s">
        <v>18</v>
      </c>
      <c r="B104" t="s">
        <v>1096</v>
      </c>
      <c r="C104" s="34" t="s">
        <v>1107</v>
      </c>
      <c r="D104" s="58" t="s">
        <v>21</v>
      </c>
      <c r="E104" s="53" t="s">
        <v>177</v>
      </c>
      <c r="F104" s="36" t="s">
        <v>1108</v>
      </c>
      <c r="G104" s="54">
        <v>1209</v>
      </c>
      <c r="H104" s="66">
        <v>1209</v>
      </c>
      <c r="I104" s="66">
        <v>1240</v>
      </c>
      <c r="J104" s="66">
        <v>1033</v>
      </c>
    </row>
    <row r="105" spans="1:10" ht="12">
      <c r="A105" s="31" t="s">
        <v>18</v>
      </c>
      <c r="B105" t="s">
        <v>1026</v>
      </c>
      <c r="C105" s="34" t="s">
        <v>1043</v>
      </c>
      <c r="D105" s="58" t="s">
        <v>21</v>
      </c>
      <c r="E105" s="53" t="s">
        <v>21</v>
      </c>
      <c r="F105" s="36" t="s">
        <v>1044</v>
      </c>
      <c r="G105" s="54">
        <v>1207</v>
      </c>
      <c r="H105" s="66">
        <v>0</v>
      </c>
      <c r="I105" s="66">
        <v>0</v>
      </c>
      <c r="J105" s="66">
        <v>0</v>
      </c>
    </row>
    <row r="106" spans="1:10" ht="12">
      <c r="A106" s="31" t="s">
        <v>18</v>
      </c>
      <c r="B106" t="s">
        <v>365</v>
      </c>
      <c r="C106" s="34" t="s">
        <v>374</v>
      </c>
      <c r="D106" s="58" t="s">
        <v>21</v>
      </c>
      <c r="E106" s="53" t="s">
        <v>21</v>
      </c>
      <c r="F106" s="36" t="s">
        <v>375</v>
      </c>
      <c r="G106" s="54">
        <v>1199</v>
      </c>
      <c r="H106" s="66">
        <v>0</v>
      </c>
      <c r="I106" s="66">
        <v>0</v>
      </c>
      <c r="J106" s="66">
        <v>0</v>
      </c>
    </row>
    <row r="107" spans="1:10" ht="12">
      <c r="A107" s="31" t="s">
        <v>18</v>
      </c>
      <c r="B107" t="s">
        <v>986</v>
      </c>
      <c r="C107" s="34" t="s">
        <v>995</v>
      </c>
      <c r="D107" s="58" t="s">
        <v>21</v>
      </c>
      <c r="E107" s="53" t="s">
        <v>21</v>
      </c>
      <c r="F107" s="36" t="s">
        <v>996</v>
      </c>
      <c r="G107" s="54">
        <v>1197</v>
      </c>
      <c r="H107" s="66">
        <v>0</v>
      </c>
      <c r="I107" s="66">
        <v>0</v>
      </c>
      <c r="J107" s="66">
        <v>0</v>
      </c>
    </row>
    <row r="108" spans="1:10" ht="12">
      <c r="A108" s="31" t="s">
        <v>18</v>
      </c>
      <c r="B108" t="s">
        <v>427</v>
      </c>
      <c r="C108" s="34" t="s">
        <v>434</v>
      </c>
      <c r="D108" s="58" t="s">
        <v>21</v>
      </c>
      <c r="E108" s="53" t="s">
        <v>21</v>
      </c>
      <c r="F108" s="36" t="s">
        <v>435</v>
      </c>
      <c r="G108" s="54">
        <v>1187</v>
      </c>
      <c r="H108" s="66">
        <v>0</v>
      </c>
      <c r="I108" s="66">
        <v>0</v>
      </c>
      <c r="J108" s="66">
        <v>0</v>
      </c>
    </row>
    <row r="109" spans="1:10" ht="12">
      <c r="A109" s="31" t="s">
        <v>18</v>
      </c>
      <c r="B109" t="s">
        <v>365</v>
      </c>
      <c r="C109" s="34" t="s">
        <v>368</v>
      </c>
      <c r="D109" s="58" t="s">
        <v>21</v>
      </c>
      <c r="E109" s="53" t="s">
        <v>21</v>
      </c>
      <c r="F109" s="36" t="s">
        <v>369</v>
      </c>
      <c r="G109" s="54">
        <v>1177</v>
      </c>
      <c r="H109" s="66">
        <v>0</v>
      </c>
      <c r="I109" s="66">
        <v>0</v>
      </c>
      <c r="J109" s="66">
        <v>0</v>
      </c>
    </row>
    <row r="110" spans="1:10" ht="12">
      <c r="A110" s="31" t="s">
        <v>18</v>
      </c>
      <c r="B110" t="s">
        <v>348</v>
      </c>
      <c r="C110" s="34" t="s">
        <v>349</v>
      </c>
      <c r="D110" s="58" t="s">
        <v>21</v>
      </c>
      <c r="E110" s="53" t="s">
        <v>21</v>
      </c>
      <c r="F110" s="36" t="s">
        <v>350</v>
      </c>
      <c r="G110" s="54">
        <v>1148</v>
      </c>
      <c r="H110" s="66">
        <v>0</v>
      </c>
      <c r="I110" s="66">
        <v>0</v>
      </c>
      <c r="J110" s="66">
        <v>0</v>
      </c>
    </row>
    <row r="111" spans="1:10" ht="12">
      <c r="A111" s="31" t="s">
        <v>18</v>
      </c>
      <c r="B111" t="s">
        <v>218</v>
      </c>
      <c r="C111" s="34" t="s">
        <v>221</v>
      </c>
      <c r="D111" s="58" t="s">
        <v>21</v>
      </c>
      <c r="E111" s="53" t="s">
        <v>21</v>
      </c>
      <c r="F111" s="36" t="s">
        <v>222</v>
      </c>
      <c r="G111" s="54">
        <v>1136</v>
      </c>
      <c r="H111" s="66">
        <v>0</v>
      </c>
      <c r="I111" s="66">
        <v>0</v>
      </c>
      <c r="J111" s="66">
        <v>0</v>
      </c>
    </row>
    <row r="112" spans="1:10" ht="12">
      <c r="A112" s="31" t="s">
        <v>18</v>
      </c>
      <c r="B112" t="s">
        <v>1096</v>
      </c>
      <c r="C112" s="34" t="s">
        <v>1097</v>
      </c>
      <c r="D112" s="58" t="s">
        <v>21</v>
      </c>
      <c r="E112" s="53" t="s">
        <v>21</v>
      </c>
      <c r="F112" s="36" t="s">
        <v>1098</v>
      </c>
      <c r="G112" s="54">
        <v>1133</v>
      </c>
      <c r="H112" s="66">
        <v>0</v>
      </c>
      <c r="I112" s="66">
        <v>0</v>
      </c>
      <c r="J112" s="66">
        <v>0</v>
      </c>
    </row>
    <row r="113" spans="1:10" ht="12">
      <c r="A113" s="31" t="s">
        <v>18</v>
      </c>
      <c r="B113" t="s">
        <v>611</v>
      </c>
      <c r="C113" s="34" t="s">
        <v>612</v>
      </c>
      <c r="D113" s="58" t="s">
        <v>21</v>
      </c>
      <c r="E113" s="53" t="s">
        <v>21</v>
      </c>
      <c r="F113" s="36" t="s">
        <v>613</v>
      </c>
      <c r="G113" s="54">
        <v>1124</v>
      </c>
      <c r="H113" s="66">
        <v>0</v>
      </c>
      <c r="I113" s="66">
        <v>0</v>
      </c>
      <c r="J113" s="66">
        <v>0</v>
      </c>
    </row>
    <row r="114" spans="1:10" ht="12">
      <c r="A114" s="31" t="s">
        <v>18</v>
      </c>
      <c r="B114" t="s">
        <v>808</v>
      </c>
      <c r="C114" s="34" t="s">
        <v>817</v>
      </c>
      <c r="D114" s="58" t="s">
        <v>21</v>
      </c>
      <c r="E114" s="53" t="s">
        <v>21</v>
      </c>
      <c r="F114" s="36" t="s">
        <v>818</v>
      </c>
      <c r="G114" s="54">
        <v>1117</v>
      </c>
      <c r="H114" s="66">
        <v>0</v>
      </c>
      <c r="I114" s="66">
        <v>0</v>
      </c>
      <c r="J114" s="66">
        <v>0</v>
      </c>
    </row>
    <row r="115" spans="1:10" ht="12">
      <c r="A115" s="31" t="s">
        <v>18</v>
      </c>
      <c r="B115" t="s">
        <v>743</v>
      </c>
      <c r="C115" s="34" t="s">
        <v>753</v>
      </c>
      <c r="D115" s="58" t="s">
        <v>21</v>
      </c>
      <c r="E115" s="53" t="s">
        <v>21</v>
      </c>
      <c r="F115" s="36" t="s">
        <v>754</v>
      </c>
      <c r="G115" s="54">
        <v>1116</v>
      </c>
      <c r="H115" s="66">
        <v>0</v>
      </c>
      <c r="I115" s="66">
        <v>0</v>
      </c>
      <c r="J115" s="66">
        <v>0</v>
      </c>
    </row>
    <row r="116" spans="1:10" ht="12">
      <c r="A116" s="31" t="s">
        <v>18</v>
      </c>
      <c r="B116" t="s">
        <v>932</v>
      </c>
      <c r="C116" s="34" t="s">
        <v>948</v>
      </c>
      <c r="D116" s="58" t="s">
        <v>21</v>
      </c>
      <c r="E116" s="53" t="s">
        <v>21</v>
      </c>
      <c r="F116" s="36" t="s">
        <v>949</v>
      </c>
      <c r="G116" s="54">
        <v>1114</v>
      </c>
      <c r="H116" s="66">
        <v>0</v>
      </c>
      <c r="I116" s="66">
        <v>0</v>
      </c>
      <c r="J116" s="66">
        <v>0</v>
      </c>
    </row>
    <row r="117" spans="1:10" ht="12">
      <c r="A117" s="31" t="s">
        <v>18</v>
      </c>
      <c r="B117" t="s">
        <v>932</v>
      </c>
      <c r="C117" s="34" t="s">
        <v>935</v>
      </c>
      <c r="D117" s="58" t="s">
        <v>21</v>
      </c>
      <c r="E117" s="53" t="s">
        <v>21</v>
      </c>
      <c r="F117" s="36" t="s">
        <v>936</v>
      </c>
      <c r="G117" s="54">
        <v>1113</v>
      </c>
      <c r="H117" s="66">
        <v>0</v>
      </c>
      <c r="I117" s="66">
        <v>0</v>
      </c>
      <c r="J117" s="66">
        <v>0</v>
      </c>
    </row>
    <row r="118" spans="1:10" ht="12">
      <c r="A118" s="31" t="s">
        <v>18</v>
      </c>
      <c r="B118" t="s">
        <v>671</v>
      </c>
      <c r="C118" s="34" t="s">
        <v>674</v>
      </c>
      <c r="D118" s="58" t="s">
        <v>21</v>
      </c>
      <c r="E118" s="53" t="s">
        <v>21</v>
      </c>
      <c r="F118" s="36" t="s">
        <v>675</v>
      </c>
      <c r="G118" s="54">
        <v>1112</v>
      </c>
      <c r="H118" s="66">
        <v>0</v>
      </c>
      <c r="I118" s="66">
        <v>0</v>
      </c>
      <c r="J118" s="66">
        <v>0</v>
      </c>
    </row>
    <row r="119" spans="1:10" ht="12">
      <c r="A119" s="31" t="s">
        <v>18</v>
      </c>
      <c r="B119" t="s">
        <v>593</v>
      </c>
      <c r="C119" s="34" t="s">
        <v>596</v>
      </c>
      <c r="D119" s="58" t="s">
        <v>21</v>
      </c>
      <c r="E119" s="53" t="s">
        <v>21</v>
      </c>
      <c r="F119" s="36" t="s">
        <v>597</v>
      </c>
      <c r="G119" s="54">
        <v>1107</v>
      </c>
      <c r="H119" s="66">
        <v>0</v>
      </c>
      <c r="I119" s="66">
        <v>0</v>
      </c>
      <c r="J119" s="66">
        <v>0</v>
      </c>
    </row>
    <row r="120" spans="1:10" ht="12">
      <c r="A120" s="31" t="s">
        <v>18</v>
      </c>
      <c r="B120" t="s">
        <v>565</v>
      </c>
      <c r="C120" s="34" t="s">
        <v>570</v>
      </c>
      <c r="D120" s="58" t="s">
        <v>21</v>
      </c>
      <c r="E120" s="53" t="s">
        <v>21</v>
      </c>
      <c r="F120" s="36" t="s">
        <v>571</v>
      </c>
      <c r="G120" s="54">
        <v>1100</v>
      </c>
      <c r="H120" s="66">
        <v>0</v>
      </c>
      <c r="I120" s="66">
        <v>0</v>
      </c>
      <c r="J120" s="66">
        <v>0</v>
      </c>
    </row>
    <row r="121" spans="1:10" ht="12">
      <c r="A121" s="31" t="s">
        <v>18</v>
      </c>
      <c r="B121" t="s">
        <v>199</v>
      </c>
      <c r="C121" s="34" t="s">
        <v>204</v>
      </c>
      <c r="D121" s="58" t="s">
        <v>21</v>
      </c>
      <c r="E121" s="53" t="s">
        <v>21</v>
      </c>
      <c r="F121" s="36" t="s">
        <v>205</v>
      </c>
      <c r="G121" s="54">
        <v>1092</v>
      </c>
      <c r="H121" s="66">
        <v>0</v>
      </c>
      <c r="I121" s="66">
        <v>0</v>
      </c>
      <c r="J121" s="66">
        <v>0</v>
      </c>
    </row>
    <row r="122" spans="1:10" ht="12">
      <c r="A122" s="31" t="s">
        <v>18</v>
      </c>
      <c r="B122" t="s">
        <v>484</v>
      </c>
      <c r="C122" s="34" t="s">
        <v>485</v>
      </c>
      <c r="D122" s="58" t="s">
        <v>21</v>
      </c>
      <c r="E122" s="53" t="s">
        <v>21</v>
      </c>
      <c r="F122" s="36" t="s">
        <v>486</v>
      </c>
      <c r="G122" s="54">
        <v>1090</v>
      </c>
      <c r="H122" s="66">
        <v>0</v>
      </c>
      <c r="I122" s="66">
        <v>0</v>
      </c>
      <c r="J122" s="66">
        <v>0</v>
      </c>
    </row>
    <row r="123" spans="1:10" ht="12">
      <c r="A123" s="31" t="s">
        <v>18</v>
      </c>
      <c r="B123" t="s">
        <v>808</v>
      </c>
      <c r="C123" s="34" t="s">
        <v>813</v>
      </c>
      <c r="D123" s="58" t="s">
        <v>21</v>
      </c>
      <c r="E123" s="53" t="s">
        <v>21</v>
      </c>
      <c r="F123" s="36" t="s">
        <v>814</v>
      </c>
      <c r="G123" s="54">
        <v>1055</v>
      </c>
      <c r="H123" s="66">
        <v>0</v>
      </c>
      <c r="I123" s="66">
        <v>0</v>
      </c>
      <c r="J123" s="66">
        <v>0</v>
      </c>
    </row>
    <row r="124" spans="1:10" ht="12">
      <c r="A124" s="31" t="s">
        <v>18</v>
      </c>
      <c r="B124" t="s">
        <v>743</v>
      </c>
      <c r="C124" s="34" t="s">
        <v>779</v>
      </c>
      <c r="D124" s="58" t="s">
        <v>21</v>
      </c>
      <c r="E124" s="53" t="s">
        <v>21</v>
      </c>
      <c r="F124" s="36" t="s">
        <v>780</v>
      </c>
      <c r="G124" s="54">
        <v>1049</v>
      </c>
      <c r="H124" s="66">
        <v>0</v>
      </c>
      <c r="I124" s="66">
        <v>0</v>
      </c>
      <c r="J124" s="66">
        <v>0</v>
      </c>
    </row>
    <row r="125" spans="1:10" ht="12">
      <c r="A125" s="31" t="s">
        <v>18</v>
      </c>
      <c r="B125" t="s">
        <v>1159</v>
      </c>
      <c r="C125" s="34" t="s">
        <v>1160</v>
      </c>
      <c r="D125" s="58" t="s">
        <v>21</v>
      </c>
      <c r="E125" s="53" t="s">
        <v>21</v>
      </c>
      <c r="F125" s="36" t="s">
        <v>1161</v>
      </c>
      <c r="G125" s="54">
        <v>1033</v>
      </c>
      <c r="H125" s="66">
        <v>0</v>
      </c>
      <c r="I125" s="66">
        <v>0</v>
      </c>
      <c r="J125" s="66">
        <v>0</v>
      </c>
    </row>
    <row r="126" spans="1:10" ht="12">
      <c r="A126" s="31" t="s">
        <v>18</v>
      </c>
      <c r="B126" t="s">
        <v>530</v>
      </c>
      <c r="C126" s="34" t="s">
        <v>557</v>
      </c>
      <c r="D126" s="58" t="s">
        <v>21</v>
      </c>
      <c r="E126" s="53" t="s">
        <v>21</v>
      </c>
      <c r="F126" s="36" t="s">
        <v>558</v>
      </c>
      <c r="G126" s="54">
        <v>1029</v>
      </c>
      <c r="H126" s="66">
        <v>0</v>
      </c>
      <c r="I126" s="66">
        <v>0</v>
      </c>
      <c r="J126" s="66">
        <v>0</v>
      </c>
    </row>
    <row r="127" spans="1:10" ht="12">
      <c r="A127" s="31" t="s">
        <v>18</v>
      </c>
      <c r="B127" t="s">
        <v>1096</v>
      </c>
      <c r="C127" s="34" t="s">
        <v>1126</v>
      </c>
      <c r="D127" s="58" t="s">
        <v>21</v>
      </c>
      <c r="E127" s="53" t="s">
        <v>21</v>
      </c>
      <c r="F127" s="36" t="s">
        <v>1127</v>
      </c>
      <c r="G127" s="54">
        <v>1018</v>
      </c>
      <c r="H127" s="66">
        <v>0</v>
      </c>
      <c r="I127" s="66">
        <v>0</v>
      </c>
      <c r="J127" s="66">
        <v>0</v>
      </c>
    </row>
    <row r="128" spans="1:10" ht="12">
      <c r="A128" s="31" t="s">
        <v>18</v>
      </c>
      <c r="B128" t="s">
        <v>714</v>
      </c>
      <c r="C128" s="34" t="s">
        <v>721</v>
      </c>
      <c r="D128" s="58" t="s">
        <v>21</v>
      </c>
      <c r="E128" s="53" t="s">
        <v>21</v>
      </c>
      <c r="F128" s="36" t="s">
        <v>722</v>
      </c>
      <c r="G128" s="54">
        <v>1011</v>
      </c>
      <c r="H128" s="66">
        <v>0</v>
      </c>
      <c r="I128" s="66">
        <v>0</v>
      </c>
      <c r="J128" s="66">
        <v>0</v>
      </c>
    </row>
    <row r="129" spans="1:10" ht="12">
      <c r="A129" s="31" t="s">
        <v>18</v>
      </c>
      <c r="B129" t="s">
        <v>631</v>
      </c>
      <c r="C129" s="34" t="s">
        <v>640</v>
      </c>
      <c r="D129" s="58" t="s">
        <v>21</v>
      </c>
      <c r="E129" s="53" t="s">
        <v>21</v>
      </c>
      <c r="F129" s="36" t="s">
        <v>641</v>
      </c>
      <c r="G129" s="54">
        <v>1005</v>
      </c>
      <c r="H129" s="66">
        <v>0</v>
      </c>
      <c r="I129" s="66">
        <v>0</v>
      </c>
      <c r="J129" s="66">
        <v>0</v>
      </c>
    </row>
    <row r="130" spans="1:10" ht="12">
      <c r="A130" s="31" t="s">
        <v>18</v>
      </c>
      <c r="B130" t="s">
        <v>19</v>
      </c>
      <c r="C130" s="34" t="s">
        <v>42</v>
      </c>
      <c r="D130" s="58" t="s">
        <v>21</v>
      </c>
      <c r="E130" s="53" t="s">
        <v>21</v>
      </c>
      <c r="F130" s="36" t="s">
        <v>43</v>
      </c>
      <c r="G130" s="54">
        <v>999</v>
      </c>
      <c r="H130" s="66">
        <v>0</v>
      </c>
      <c r="I130" s="66">
        <v>0</v>
      </c>
      <c r="J130" s="66">
        <v>0</v>
      </c>
    </row>
    <row r="131" spans="1:10" ht="12">
      <c r="A131" s="31" t="s">
        <v>18</v>
      </c>
      <c r="B131" t="s">
        <v>616</v>
      </c>
      <c r="C131" s="34" t="s">
        <v>617</v>
      </c>
      <c r="D131" s="58" t="s">
        <v>21</v>
      </c>
      <c r="E131" s="53" t="s">
        <v>21</v>
      </c>
      <c r="F131" s="36" t="s">
        <v>618</v>
      </c>
      <c r="G131" s="54">
        <v>988</v>
      </c>
      <c r="H131" s="66">
        <v>0</v>
      </c>
      <c r="I131" s="66">
        <v>0</v>
      </c>
      <c r="J131" s="66">
        <v>0</v>
      </c>
    </row>
    <row r="132" spans="1:10" ht="24">
      <c r="A132" s="31" t="s">
        <v>18</v>
      </c>
      <c r="B132" t="s">
        <v>743</v>
      </c>
      <c r="C132" s="34" t="s">
        <v>769</v>
      </c>
      <c r="D132" s="58" t="s">
        <v>21</v>
      </c>
      <c r="E132" s="53" t="s">
        <v>767</v>
      </c>
      <c r="F132" s="36" t="s">
        <v>770</v>
      </c>
      <c r="G132" s="54">
        <v>978</v>
      </c>
      <c r="H132" s="66">
        <v>978</v>
      </c>
      <c r="I132" s="66">
        <v>44</v>
      </c>
      <c r="J132" s="66">
        <v>0</v>
      </c>
    </row>
    <row r="133" spans="1:10" ht="12">
      <c r="A133" s="31" t="s">
        <v>18</v>
      </c>
      <c r="B133" t="s">
        <v>93</v>
      </c>
      <c r="C133" s="34" t="s">
        <v>108</v>
      </c>
      <c r="D133" s="58" t="s">
        <v>21</v>
      </c>
      <c r="E133" s="53" t="s">
        <v>21</v>
      </c>
      <c r="F133" s="36" t="s">
        <v>109</v>
      </c>
      <c r="G133" s="54">
        <v>961</v>
      </c>
      <c r="H133" s="66">
        <v>0</v>
      </c>
      <c r="I133" s="66">
        <v>0</v>
      </c>
      <c r="J133" s="66">
        <v>0</v>
      </c>
    </row>
    <row r="134" spans="1:10" ht="12">
      <c r="A134" s="31" t="s">
        <v>18</v>
      </c>
      <c r="B134" t="s">
        <v>808</v>
      </c>
      <c r="C134" s="34" t="s">
        <v>815</v>
      </c>
      <c r="D134" s="58" t="s">
        <v>21</v>
      </c>
      <c r="E134" s="53" t="s">
        <v>21</v>
      </c>
      <c r="F134" s="36" t="s">
        <v>816</v>
      </c>
      <c r="G134" s="54">
        <v>953</v>
      </c>
      <c r="H134" s="66">
        <v>0</v>
      </c>
      <c r="I134" s="66">
        <v>0</v>
      </c>
      <c r="J134" s="66">
        <v>0</v>
      </c>
    </row>
    <row r="135" spans="1:10" ht="12">
      <c r="A135" s="31" t="s">
        <v>18</v>
      </c>
      <c r="B135" t="s">
        <v>565</v>
      </c>
      <c r="C135" s="34" t="s">
        <v>576</v>
      </c>
      <c r="D135" s="58" t="s">
        <v>21</v>
      </c>
      <c r="E135" s="53" t="s">
        <v>21</v>
      </c>
      <c r="F135" s="36" t="s">
        <v>577</v>
      </c>
      <c r="G135" s="54">
        <v>948</v>
      </c>
      <c r="H135" s="66">
        <v>0</v>
      </c>
      <c r="I135" s="66">
        <v>0</v>
      </c>
      <c r="J135" s="66">
        <v>0</v>
      </c>
    </row>
    <row r="136" spans="1:10" ht="12">
      <c r="A136" s="31" t="s">
        <v>18</v>
      </c>
      <c r="B136" t="s">
        <v>218</v>
      </c>
      <c r="C136" s="34" t="s">
        <v>219</v>
      </c>
      <c r="D136" s="58" t="s">
        <v>21</v>
      </c>
      <c r="E136" s="53" t="s">
        <v>21</v>
      </c>
      <c r="F136" s="36" t="s">
        <v>220</v>
      </c>
      <c r="G136" s="54">
        <v>946</v>
      </c>
      <c r="H136" s="66">
        <v>0</v>
      </c>
      <c r="I136" s="66">
        <v>0</v>
      </c>
      <c r="J136" s="66">
        <v>0</v>
      </c>
    </row>
    <row r="137" spans="1:10" ht="12">
      <c r="A137" s="31" t="s">
        <v>18</v>
      </c>
      <c r="B137" t="s">
        <v>438</v>
      </c>
      <c r="C137" s="34" t="s">
        <v>441</v>
      </c>
      <c r="D137" s="58" t="s">
        <v>21</v>
      </c>
      <c r="E137" s="53" t="s">
        <v>21</v>
      </c>
      <c r="F137" s="36" t="s">
        <v>442</v>
      </c>
      <c r="G137" s="54">
        <v>945</v>
      </c>
      <c r="H137" s="66">
        <v>0</v>
      </c>
      <c r="I137" s="66">
        <v>0</v>
      </c>
      <c r="J137" s="66">
        <v>0</v>
      </c>
    </row>
    <row r="138" spans="1:10" ht="12">
      <c r="A138" s="31" t="s">
        <v>18</v>
      </c>
      <c r="B138" t="s">
        <v>808</v>
      </c>
      <c r="C138" s="34" t="s">
        <v>809</v>
      </c>
      <c r="D138" s="58" t="s">
        <v>21</v>
      </c>
      <c r="E138" s="53" t="s">
        <v>21</v>
      </c>
      <c r="F138" s="36" t="s">
        <v>810</v>
      </c>
      <c r="G138" s="54">
        <v>944</v>
      </c>
      <c r="H138" s="66">
        <v>0</v>
      </c>
      <c r="I138" s="66">
        <v>0</v>
      </c>
      <c r="J138" s="66">
        <v>0</v>
      </c>
    </row>
    <row r="139" spans="1:10" ht="12">
      <c r="A139" s="31" t="s">
        <v>18</v>
      </c>
      <c r="B139" t="s">
        <v>1051</v>
      </c>
      <c r="C139" s="34" t="s">
        <v>1056</v>
      </c>
      <c r="D139" s="58" t="s">
        <v>21</v>
      </c>
      <c r="E139" s="53" t="s">
        <v>21</v>
      </c>
      <c r="F139" s="36" t="s">
        <v>1057</v>
      </c>
      <c r="G139" s="54">
        <v>922</v>
      </c>
      <c r="H139" s="66">
        <v>0</v>
      </c>
      <c r="I139" s="66">
        <v>0</v>
      </c>
      <c r="J139" s="66">
        <v>0</v>
      </c>
    </row>
    <row r="140" spans="1:10" ht="12">
      <c r="A140" s="31" t="s">
        <v>18</v>
      </c>
      <c r="B140" t="s">
        <v>644</v>
      </c>
      <c r="C140" s="34" t="s">
        <v>667</v>
      </c>
      <c r="D140" s="58" t="s">
        <v>21</v>
      </c>
      <c r="E140" s="53" t="s">
        <v>21</v>
      </c>
      <c r="F140" s="36" t="s">
        <v>668</v>
      </c>
      <c r="G140" s="54">
        <v>908</v>
      </c>
      <c r="H140" s="66">
        <v>0</v>
      </c>
      <c r="I140" s="66">
        <v>0</v>
      </c>
      <c r="J140" s="66">
        <v>0</v>
      </c>
    </row>
    <row r="141" spans="1:10" ht="12">
      <c r="A141" s="31" t="s">
        <v>18</v>
      </c>
      <c r="B141" t="s">
        <v>960</v>
      </c>
      <c r="C141" s="34" t="s">
        <v>963</v>
      </c>
      <c r="D141" s="58" t="s">
        <v>21</v>
      </c>
      <c r="E141" s="53" t="s">
        <v>21</v>
      </c>
      <c r="F141" s="36" t="s">
        <v>964</v>
      </c>
      <c r="G141" s="54">
        <v>906</v>
      </c>
      <c r="H141" s="66">
        <v>0</v>
      </c>
      <c r="I141" s="66">
        <v>0</v>
      </c>
      <c r="J141" s="66">
        <v>0</v>
      </c>
    </row>
    <row r="142" spans="1:10" ht="12">
      <c r="A142" s="31" t="s">
        <v>18</v>
      </c>
      <c r="B142" t="s">
        <v>743</v>
      </c>
      <c r="C142" s="34" t="s">
        <v>787</v>
      </c>
      <c r="D142" s="58" t="s">
        <v>21</v>
      </c>
      <c r="E142" s="53" t="s">
        <v>21</v>
      </c>
      <c r="F142" s="36" t="s">
        <v>788</v>
      </c>
      <c r="G142" s="54">
        <v>905</v>
      </c>
      <c r="H142" s="66">
        <v>0</v>
      </c>
      <c r="I142" s="66">
        <v>0</v>
      </c>
      <c r="J142" s="66">
        <v>0</v>
      </c>
    </row>
    <row r="143" spans="1:10" ht="12">
      <c r="A143" s="31" t="s">
        <v>18</v>
      </c>
      <c r="B143" t="s">
        <v>684</v>
      </c>
      <c r="C143" s="34" t="s">
        <v>685</v>
      </c>
      <c r="D143" s="58" t="s">
        <v>21</v>
      </c>
      <c r="E143" s="53" t="s">
        <v>21</v>
      </c>
      <c r="F143" s="36" t="s">
        <v>686</v>
      </c>
      <c r="G143" s="54">
        <v>893</v>
      </c>
      <c r="H143" s="66">
        <v>0</v>
      </c>
      <c r="I143" s="66">
        <v>0</v>
      </c>
      <c r="J143" s="66">
        <v>0</v>
      </c>
    </row>
    <row r="144" spans="1:10" ht="12">
      <c r="A144" s="31" t="s">
        <v>18</v>
      </c>
      <c r="B144" t="s">
        <v>277</v>
      </c>
      <c r="C144" s="34" t="s">
        <v>292</v>
      </c>
      <c r="D144" s="58" t="s">
        <v>24</v>
      </c>
      <c r="E144" s="53" t="s">
        <v>21</v>
      </c>
      <c r="F144" s="36" t="s">
        <v>293</v>
      </c>
      <c r="G144" s="54">
        <v>874</v>
      </c>
      <c r="H144" s="66">
        <v>0</v>
      </c>
      <c r="I144" s="66">
        <v>0</v>
      </c>
      <c r="J144" s="66">
        <v>0</v>
      </c>
    </row>
    <row r="145" spans="1:10" ht="12">
      <c r="A145" s="31" t="s">
        <v>18</v>
      </c>
      <c r="B145" t="s">
        <v>53</v>
      </c>
      <c r="C145" s="34" t="s">
        <v>54</v>
      </c>
      <c r="D145" s="58" t="s">
        <v>21</v>
      </c>
      <c r="E145" s="53" t="s">
        <v>21</v>
      </c>
      <c r="F145" s="36" t="s">
        <v>55</v>
      </c>
      <c r="G145" s="54">
        <v>870</v>
      </c>
      <c r="H145" s="66">
        <v>0</v>
      </c>
      <c r="I145" s="66">
        <v>0</v>
      </c>
      <c r="J145" s="66">
        <v>0</v>
      </c>
    </row>
    <row r="146" spans="1:10" ht="12">
      <c r="A146" s="31" t="s">
        <v>18</v>
      </c>
      <c r="B146" t="s">
        <v>917</v>
      </c>
      <c r="C146" s="34" t="s">
        <v>924</v>
      </c>
      <c r="D146" s="58" t="s">
        <v>21</v>
      </c>
      <c r="E146" s="53" t="s">
        <v>21</v>
      </c>
      <c r="F146" s="36" t="s">
        <v>925</v>
      </c>
      <c r="G146" s="54">
        <v>864</v>
      </c>
      <c r="H146" s="66">
        <v>0</v>
      </c>
      <c r="I146" s="66">
        <v>0</v>
      </c>
      <c r="J146" s="66">
        <v>0</v>
      </c>
    </row>
    <row r="147" spans="1:10" ht="12">
      <c r="A147" s="31" t="s">
        <v>18</v>
      </c>
      <c r="B147" t="s">
        <v>277</v>
      </c>
      <c r="C147" s="34" t="s">
        <v>290</v>
      </c>
      <c r="D147" s="58" t="s">
        <v>21</v>
      </c>
      <c r="E147" s="53" t="s">
        <v>21</v>
      </c>
      <c r="F147" s="36" t="s">
        <v>291</v>
      </c>
      <c r="G147" s="54">
        <v>860</v>
      </c>
      <c r="H147" s="66">
        <v>0</v>
      </c>
      <c r="I147" s="66">
        <v>0</v>
      </c>
      <c r="J147" s="66">
        <v>0</v>
      </c>
    </row>
    <row r="148" spans="1:10" ht="12">
      <c r="A148" s="31" t="s">
        <v>18</v>
      </c>
      <c r="B148" t="s">
        <v>530</v>
      </c>
      <c r="C148" s="34" t="s">
        <v>539</v>
      </c>
      <c r="D148" s="58" t="s">
        <v>21</v>
      </c>
      <c r="E148" s="53" t="s">
        <v>21</v>
      </c>
      <c r="F148" s="36" t="s">
        <v>540</v>
      </c>
      <c r="G148" s="54">
        <v>859</v>
      </c>
      <c r="H148" s="66">
        <v>0</v>
      </c>
      <c r="I148" s="66">
        <v>0</v>
      </c>
      <c r="J148" s="66">
        <v>0</v>
      </c>
    </row>
    <row r="149" spans="1:10" ht="12">
      <c r="A149" s="31" t="s">
        <v>18</v>
      </c>
      <c r="B149" t="s">
        <v>497</v>
      </c>
      <c r="C149" s="34" t="s">
        <v>502</v>
      </c>
      <c r="D149" s="58" t="s">
        <v>21</v>
      </c>
      <c r="E149" s="53" t="s">
        <v>21</v>
      </c>
      <c r="F149" s="36" t="s">
        <v>503</v>
      </c>
      <c r="G149" s="54">
        <v>846</v>
      </c>
      <c r="H149" s="66">
        <v>0</v>
      </c>
      <c r="I149" s="66">
        <v>0</v>
      </c>
      <c r="J149" s="66">
        <v>0</v>
      </c>
    </row>
    <row r="150" spans="1:10" ht="12">
      <c r="A150" s="31" t="s">
        <v>18</v>
      </c>
      <c r="B150" t="s">
        <v>469</v>
      </c>
      <c r="C150" s="34" t="s">
        <v>480</v>
      </c>
      <c r="D150" s="58" t="s">
        <v>21</v>
      </c>
      <c r="E150" s="53" t="s">
        <v>21</v>
      </c>
      <c r="F150" s="36" t="s">
        <v>481</v>
      </c>
      <c r="G150" s="54">
        <v>841</v>
      </c>
      <c r="H150" s="66">
        <v>0</v>
      </c>
      <c r="I150" s="66">
        <v>0</v>
      </c>
      <c r="J150" s="66">
        <v>0</v>
      </c>
    </row>
    <row r="151" spans="1:10" ht="12">
      <c r="A151" s="31" t="s">
        <v>18</v>
      </c>
      <c r="B151" t="s">
        <v>851</v>
      </c>
      <c r="C151" s="34" t="s">
        <v>854</v>
      </c>
      <c r="D151" s="58" t="s">
        <v>21</v>
      </c>
      <c r="E151" s="53" t="s">
        <v>21</v>
      </c>
      <c r="F151" s="36" t="s">
        <v>855</v>
      </c>
      <c r="G151" s="54">
        <v>838</v>
      </c>
      <c r="H151" s="66">
        <v>0</v>
      </c>
      <c r="I151" s="66">
        <v>0</v>
      </c>
      <c r="J151" s="66">
        <v>0</v>
      </c>
    </row>
    <row r="152" spans="1:10" ht="12">
      <c r="A152" s="31" t="s">
        <v>18</v>
      </c>
      <c r="B152" t="s">
        <v>1026</v>
      </c>
      <c r="C152" s="34" t="s">
        <v>1045</v>
      </c>
      <c r="D152" s="58" t="s">
        <v>21</v>
      </c>
      <c r="E152" s="53" t="s">
        <v>21</v>
      </c>
      <c r="F152" s="36" t="s">
        <v>1046</v>
      </c>
      <c r="G152" s="54">
        <v>838</v>
      </c>
      <c r="H152" s="66">
        <v>0</v>
      </c>
      <c r="I152" s="66">
        <v>0</v>
      </c>
      <c r="J152" s="66">
        <v>0</v>
      </c>
    </row>
    <row r="153" spans="1:10" ht="12">
      <c r="A153" s="31" t="s">
        <v>18</v>
      </c>
      <c r="B153" t="s">
        <v>75</v>
      </c>
      <c r="C153" s="34" t="s">
        <v>80</v>
      </c>
      <c r="D153" s="58" t="s">
        <v>21</v>
      </c>
      <c r="E153" s="53" t="s">
        <v>21</v>
      </c>
      <c r="F153" s="36" t="s">
        <v>81</v>
      </c>
      <c r="G153" s="54">
        <v>836</v>
      </c>
      <c r="H153" s="66">
        <v>0</v>
      </c>
      <c r="I153" s="66">
        <v>0</v>
      </c>
      <c r="J153" s="66">
        <v>0</v>
      </c>
    </row>
    <row r="154" spans="1:10" ht="12">
      <c r="A154" s="31" t="s">
        <v>18</v>
      </c>
      <c r="B154" t="s">
        <v>519</v>
      </c>
      <c r="C154" s="34" t="s">
        <v>528</v>
      </c>
      <c r="D154" s="58" t="s">
        <v>21</v>
      </c>
      <c r="E154" s="53" t="s">
        <v>21</v>
      </c>
      <c r="F154" s="36" t="s">
        <v>529</v>
      </c>
      <c r="G154" s="54">
        <v>834</v>
      </c>
      <c r="H154" s="66">
        <v>0</v>
      </c>
      <c r="I154" s="66">
        <v>0</v>
      </c>
      <c r="J154" s="66">
        <v>0</v>
      </c>
    </row>
    <row r="155" spans="1:10" ht="12">
      <c r="A155" s="31" t="s">
        <v>18</v>
      </c>
      <c r="B155" t="s">
        <v>1087</v>
      </c>
      <c r="C155" s="34" t="s">
        <v>1090</v>
      </c>
      <c r="D155" s="58" t="s">
        <v>21</v>
      </c>
      <c r="E155" s="53" t="s">
        <v>21</v>
      </c>
      <c r="F155" s="36" t="s">
        <v>1091</v>
      </c>
      <c r="G155" s="54">
        <v>825</v>
      </c>
      <c r="H155" s="66">
        <v>0</v>
      </c>
      <c r="I155" s="66">
        <v>0</v>
      </c>
      <c r="J155" s="66">
        <v>0</v>
      </c>
    </row>
    <row r="156" spans="1:10" ht="12">
      <c r="A156" s="31" t="s">
        <v>18</v>
      </c>
      <c r="B156" t="s">
        <v>93</v>
      </c>
      <c r="C156" s="34" t="s">
        <v>100</v>
      </c>
      <c r="D156" s="58" t="s">
        <v>21</v>
      </c>
      <c r="E156" s="53" t="s">
        <v>21</v>
      </c>
      <c r="F156" s="36" t="s">
        <v>101</v>
      </c>
      <c r="G156" s="54">
        <v>824</v>
      </c>
      <c r="H156" s="66">
        <v>0</v>
      </c>
      <c r="I156" s="66">
        <v>0</v>
      </c>
      <c r="J156" s="66">
        <v>0</v>
      </c>
    </row>
    <row r="157" spans="1:10" ht="12">
      <c r="A157" s="31" t="s">
        <v>18</v>
      </c>
      <c r="B157" t="s">
        <v>1026</v>
      </c>
      <c r="C157" s="34" t="s">
        <v>1049</v>
      </c>
      <c r="D157" s="58" t="s">
        <v>21</v>
      </c>
      <c r="E157" s="53" t="s">
        <v>21</v>
      </c>
      <c r="F157" s="36" t="s">
        <v>1050</v>
      </c>
      <c r="G157" s="54">
        <v>809</v>
      </c>
      <c r="H157" s="66">
        <v>0</v>
      </c>
      <c r="I157" s="66">
        <v>0</v>
      </c>
      <c r="J157" s="66">
        <v>0</v>
      </c>
    </row>
    <row r="158" spans="1:10" ht="12">
      <c r="A158" s="31" t="s">
        <v>18</v>
      </c>
      <c r="B158" t="s">
        <v>691</v>
      </c>
      <c r="C158" s="34" t="s">
        <v>710</v>
      </c>
      <c r="D158" s="58" t="s">
        <v>21</v>
      </c>
      <c r="E158" s="53" t="s">
        <v>21</v>
      </c>
      <c r="F158" s="36" t="s">
        <v>711</v>
      </c>
      <c r="G158" s="54">
        <v>806</v>
      </c>
      <c r="H158" s="66">
        <v>0</v>
      </c>
      <c r="I158" s="66">
        <v>0</v>
      </c>
      <c r="J158" s="66">
        <v>0</v>
      </c>
    </row>
    <row r="159" spans="1:10" ht="12">
      <c r="A159" s="31" t="s">
        <v>18</v>
      </c>
      <c r="B159" t="s">
        <v>277</v>
      </c>
      <c r="C159" s="34" t="s">
        <v>288</v>
      </c>
      <c r="D159" s="58" t="s">
        <v>21</v>
      </c>
      <c r="E159" s="53" t="s">
        <v>21</v>
      </c>
      <c r="F159" s="36" t="s">
        <v>289</v>
      </c>
      <c r="G159" s="54">
        <v>802</v>
      </c>
      <c r="H159" s="66">
        <v>0</v>
      </c>
      <c r="I159" s="66">
        <v>0</v>
      </c>
      <c r="J159" s="66">
        <v>0</v>
      </c>
    </row>
    <row r="160" spans="1:10" ht="24">
      <c r="A160" s="31" t="s">
        <v>18</v>
      </c>
      <c r="B160" t="s">
        <v>743</v>
      </c>
      <c r="C160" s="34" t="s">
        <v>773</v>
      </c>
      <c r="D160" s="58" t="s">
        <v>21</v>
      </c>
      <c r="E160" s="53" t="s">
        <v>767</v>
      </c>
      <c r="F160" s="36" t="s">
        <v>774</v>
      </c>
      <c r="G160" s="54">
        <v>800</v>
      </c>
      <c r="H160" s="66">
        <v>800</v>
      </c>
      <c r="I160" s="66">
        <v>601</v>
      </c>
      <c r="J160" s="66">
        <v>586</v>
      </c>
    </row>
    <row r="161" spans="1:10" ht="12">
      <c r="A161" s="31" t="s">
        <v>18</v>
      </c>
      <c r="B161" t="s">
        <v>565</v>
      </c>
      <c r="C161" s="34" t="s">
        <v>578</v>
      </c>
      <c r="D161" s="58" t="s">
        <v>21</v>
      </c>
      <c r="E161" s="53" t="s">
        <v>21</v>
      </c>
      <c r="F161" s="36" t="s">
        <v>579</v>
      </c>
      <c r="G161" s="54">
        <v>789</v>
      </c>
      <c r="H161" s="66">
        <v>0</v>
      </c>
      <c r="I161" s="66">
        <v>0</v>
      </c>
      <c r="J161" s="66">
        <v>0</v>
      </c>
    </row>
    <row r="162" spans="1:10" ht="12">
      <c r="A162" s="31" t="s">
        <v>18</v>
      </c>
      <c r="B162" t="s">
        <v>616</v>
      </c>
      <c r="C162" s="34" t="s">
        <v>619</v>
      </c>
      <c r="D162" s="58" t="s">
        <v>21</v>
      </c>
      <c r="E162" s="53" t="s">
        <v>21</v>
      </c>
      <c r="F162" s="36" t="s">
        <v>620</v>
      </c>
      <c r="G162" s="54">
        <v>785</v>
      </c>
      <c r="H162" s="66">
        <v>0</v>
      </c>
      <c r="I162" s="66">
        <v>0</v>
      </c>
      <c r="J162" s="66">
        <v>0</v>
      </c>
    </row>
    <row r="163" spans="1:10" ht="12">
      <c r="A163" s="31" t="s">
        <v>18</v>
      </c>
      <c r="B163" t="s">
        <v>484</v>
      </c>
      <c r="C163" s="34" t="s">
        <v>495</v>
      </c>
      <c r="D163" s="58" t="s">
        <v>21</v>
      </c>
      <c r="E163" s="53" t="s">
        <v>21</v>
      </c>
      <c r="F163" s="36" t="s">
        <v>496</v>
      </c>
      <c r="G163" s="54">
        <v>785</v>
      </c>
      <c r="H163" s="66">
        <v>0</v>
      </c>
      <c r="I163" s="66">
        <v>0</v>
      </c>
      <c r="J163" s="66">
        <v>0</v>
      </c>
    </row>
    <row r="164" spans="1:10" ht="12">
      <c r="A164" s="31" t="s">
        <v>18</v>
      </c>
      <c r="B164" t="s">
        <v>315</v>
      </c>
      <c r="C164" s="34" t="s">
        <v>324</v>
      </c>
      <c r="D164" s="58" t="s">
        <v>21</v>
      </c>
      <c r="E164" s="53" t="s">
        <v>21</v>
      </c>
      <c r="F164" s="36" t="s">
        <v>325</v>
      </c>
      <c r="G164" s="54">
        <v>778</v>
      </c>
      <c r="H164" s="66">
        <v>0</v>
      </c>
      <c r="I164" s="66">
        <v>0</v>
      </c>
      <c r="J164" s="66">
        <v>0</v>
      </c>
    </row>
    <row r="165" spans="1:10" ht="12">
      <c r="A165" s="31" t="s">
        <v>18</v>
      </c>
      <c r="B165" t="s">
        <v>1141</v>
      </c>
      <c r="C165" s="34" t="s">
        <v>1144</v>
      </c>
      <c r="D165" s="58" t="s">
        <v>21</v>
      </c>
      <c r="E165" s="53" t="s">
        <v>21</v>
      </c>
      <c r="F165" s="36" t="s">
        <v>1145</v>
      </c>
      <c r="G165" s="54">
        <v>771</v>
      </c>
      <c r="H165" s="66">
        <v>0</v>
      </c>
      <c r="I165" s="66">
        <v>0</v>
      </c>
      <c r="J165" s="66">
        <v>0</v>
      </c>
    </row>
    <row r="166" spans="1:10" ht="12">
      <c r="A166" s="31" t="s">
        <v>18</v>
      </c>
      <c r="B166" t="s">
        <v>723</v>
      </c>
      <c r="C166" s="34" t="s">
        <v>724</v>
      </c>
      <c r="D166" s="58" t="s">
        <v>21</v>
      </c>
      <c r="E166" s="53" t="s">
        <v>21</v>
      </c>
      <c r="F166" s="36" t="s">
        <v>725</v>
      </c>
      <c r="G166" s="54">
        <v>769</v>
      </c>
      <c r="H166" s="66">
        <v>0</v>
      </c>
      <c r="I166" s="66">
        <v>0</v>
      </c>
      <c r="J166" s="66">
        <v>0</v>
      </c>
    </row>
    <row r="167" spans="1:10" ht="12">
      <c r="A167" s="31" t="s">
        <v>18</v>
      </c>
      <c r="B167" t="s">
        <v>986</v>
      </c>
      <c r="C167" s="34" t="s">
        <v>989</v>
      </c>
      <c r="D167" s="58" t="s">
        <v>21</v>
      </c>
      <c r="E167" s="53" t="s">
        <v>21</v>
      </c>
      <c r="F167" s="36" t="s">
        <v>990</v>
      </c>
      <c r="G167" s="54">
        <v>759</v>
      </c>
      <c r="H167" s="66">
        <v>0</v>
      </c>
      <c r="I167" s="66">
        <v>0</v>
      </c>
      <c r="J167" s="66">
        <v>0</v>
      </c>
    </row>
    <row r="168" spans="1:10" ht="12">
      <c r="A168" s="31" t="s">
        <v>18</v>
      </c>
      <c r="B168" t="s">
        <v>932</v>
      </c>
      <c r="C168" s="34" t="s">
        <v>937</v>
      </c>
      <c r="D168" s="58" t="s">
        <v>21</v>
      </c>
      <c r="E168" s="53" t="s">
        <v>21</v>
      </c>
      <c r="F168" s="36" t="s">
        <v>938</v>
      </c>
      <c r="G168" s="54">
        <v>754</v>
      </c>
      <c r="H168" s="66">
        <v>0</v>
      </c>
      <c r="I168" s="66">
        <v>0</v>
      </c>
      <c r="J168" s="66">
        <v>0</v>
      </c>
    </row>
    <row r="169" spans="1:10" ht="12">
      <c r="A169" s="31" t="s">
        <v>18</v>
      </c>
      <c r="B169" t="s">
        <v>616</v>
      </c>
      <c r="C169" s="34" t="s">
        <v>627</v>
      </c>
      <c r="D169" s="58" t="s">
        <v>21</v>
      </c>
      <c r="E169" s="53" t="s">
        <v>21</v>
      </c>
      <c r="F169" s="36" t="s">
        <v>628</v>
      </c>
      <c r="G169" s="54">
        <v>741</v>
      </c>
      <c r="H169" s="66">
        <v>0</v>
      </c>
      <c r="I169" s="66">
        <v>0</v>
      </c>
      <c r="J169" s="66">
        <v>0</v>
      </c>
    </row>
    <row r="170" spans="1:10" ht="12">
      <c r="A170" s="31" t="s">
        <v>18</v>
      </c>
      <c r="B170" t="s">
        <v>743</v>
      </c>
      <c r="C170" s="34" t="s">
        <v>783</v>
      </c>
      <c r="D170" s="58" t="s">
        <v>21</v>
      </c>
      <c r="E170" s="53" t="s">
        <v>21</v>
      </c>
      <c r="F170" s="36" t="s">
        <v>784</v>
      </c>
      <c r="G170" s="54">
        <v>726</v>
      </c>
      <c r="H170" s="66">
        <v>0</v>
      </c>
      <c r="I170" s="66">
        <v>0</v>
      </c>
      <c r="J170" s="66">
        <v>0</v>
      </c>
    </row>
    <row r="171" spans="1:10" ht="12">
      <c r="A171" s="31" t="s">
        <v>18</v>
      </c>
      <c r="B171" t="s">
        <v>851</v>
      </c>
      <c r="C171" s="34" t="s">
        <v>864</v>
      </c>
      <c r="D171" s="58" t="s">
        <v>21</v>
      </c>
      <c r="E171" s="53" t="s">
        <v>21</v>
      </c>
      <c r="F171" s="36" t="s">
        <v>865</v>
      </c>
      <c r="G171" s="54">
        <v>725</v>
      </c>
      <c r="H171" s="66">
        <v>0</v>
      </c>
      <c r="I171" s="66">
        <v>0</v>
      </c>
      <c r="J171" s="66">
        <v>0</v>
      </c>
    </row>
    <row r="172" spans="1:10" ht="12">
      <c r="A172" s="31" t="s">
        <v>18</v>
      </c>
      <c r="B172" t="s">
        <v>602</v>
      </c>
      <c r="C172" s="34" t="s">
        <v>607</v>
      </c>
      <c r="D172" s="58" t="s">
        <v>21</v>
      </c>
      <c r="E172" s="53" t="s">
        <v>21</v>
      </c>
      <c r="F172" s="36" t="s">
        <v>608</v>
      </c>
      <c r="G172" s="54">
        <v>720</v>
      </c>
      <c r="H172" s="66">
        <v>0</v>
      </c>
      <c r="I172" s="66">
        <v>0</v>
      </c>
      <c r="J172" s="66">
        <v>0</v>
      </c>
    </row>
    <row r="173" spans="1:10" ht="12">
      <c r="A173" s="31" t="s">
        <v>18</v>
      </c>
      <c r="B173" t="s">
        <v>93</v>
      </c>
      <c r="C173" s="34" t="s">
        <v>102</v>
      </c>
      <c r="D173" s="58" t="s">
        <v>21</v>
      </c>
      <c r="E173" s="53" t="s">
        <v>21</v>
      </c>
      <c r="F173" s="36" t="s">
        <v>103</v>
      </c>
      <c r="G173" s="54">
        <v>718</v>
      </c>
      <c r="H173" s="66">
        <v>0</v>
      </c>
      <c r="I173" s="66">
        <v>0</v>
      </c>
      <c r="J173" s="66">
        <v>0</v>
      </c>
    </row>
    <row r="174" spans="1:10" ht="12">
      <c r="A174" s="31" t="s">
        <v>18</v>
      </c>
      <c r="B174" t="s">
        <v>110</v>
      </c>
      <c r="C174" s="34" t="s">
        <v>127</v>
      </c>
      <c r="D174" s="58" t="s">
        <v>21</v>
      </c>
      <c r="E174" s="53" t="s">
        <v>21</v>
      </c>
      <c r="F174" s="36" t="s">
        <v>128</v>
      </c>
      <c r="G174" s="54">
        <v>716</v>
      </c>
      <c r="H174" s="66">
        <v>0</v>
      </c>
      <c r="I174" s="66">
        <v>0</v>
      </c>
      <c r="J174" s="66">
        <v>0</v>
      </c>
    </row>
    <row r="175" spans="1:10" ht="12">
      <c r="A175" s="31" t="s">
        <v>18</v>
      </c>
      <c r="B175" t="s">
        <v>530</v>
      </c>
      <c r="C175" s="34" t="s">
        <v>551</v>
      </c>
      <c r="D175" s="58" t="s">
        <v>21</v>
      </c>
      <c r="E175" s="53" t="s">
        <v>21</v>
      </c>
      <c r="F175" s="36" t="s">
        <v>552</v>
      </c>
      <c r="G175" s="54">
        <v>713</v>
      </c>
      <c r="H175" s="66">
        <v>0</v>
      </c>
      <c r="I175" s="66">
        <v>0</v>
      </c>
      <c r="J175" s="66">
        <v>0</v>
      </c>
    </row>
    <row r="176" spans="1:10" ht="12">
      <c r="A176" s="31" t="s">
        <v>18</v>
      </c>
      <c r="B176" t="s">
        <v>888</v>
      </c>
      <c r="C176" s="34" t="s">
        <v>897</v>
      </c>
      <c r="D176" s="58" t="s">
        <v>21</v>
      </c>
      <c r="E176" s="53" t="s">
        <v>21</v>
      </c>
      <c r="F176" s="36" t="s">
        <v>898</v>
      </c>
      <c r="G176" s="54">
        <v>713</v>
      </c>
      <c r="H176" s="66">
        <v>0</v>
      </c>
      <c r="I176" s="66">
        <v>0</v>
      </c>
      <c r="J176" s="66">
        <v>0</v>
      </c>
    </row>
    <row r="177" spans="1:10" ht="12">
      <c r="A177" s="31" t="s">
        <v>18</v>
      </c>
      <c r="B177" t="s">
        <v>84</v>
      </c>
      <c r="C177" s="34" t="s">
        <v>91</v>
      </c>
      <c r="D177" s="58" t="s">
        <v>21</v>
      </c>
      <c r="E177" s="53" t="s">
        <v>21</v>
      </c>
      <c r="F177" s="36" t="s">
        <v>92</v>
      </c>
      <c r="G177" s="54">
        <v>711</v>
      </c>
      <c r="H177" s="66">
        <v>0</v>
      </c>
      <c r="I177" s="66">
        <v>0</v>
      </c>
      <c r="J177" s="66">
        <v>0</v>
      </c>
    </row>
    <row r="178" spans="1:10" ht="12">
      <c r="A178" s="31" t="s">
        <v>18</v>
      </c>
      <c r="B178" t="s">
        <v>530</v>
      </c>
      <c r="C178" s="34" t="s">
        <v>549</v>
      </c>
      <c r="D178" s="58" t="s">
        <v>21</v>
      </c>
      <c r="E178" s="53" t="s">
        <v>21</v>
      </c>
      <c r="F178" s="36" t="s">
        <v>550</v>
      </c>
      <c r="G178" s="54">
        <v>709</v>
      </c>
      <c r="H178" s="66">
        <v>0</v>
      </c>
      <c r="I178" s="66">
        <v>0</v>
      </c>
      <c r="J178" s="66">
        <v>0</v>
      </c>
    </row>
    <row r="179" spans="1:10" ht="12">
      <c r="A179" s="31" t="s">
        <v>18</v>
      </c>
      <c r="B179" t="s">
        <v>826</v>
      </c>
      <c r="C179" s="34" t="s">
        <v>841</v>
      </c>
      <c r="D179" s="58" t="s">
        <v>21</v>
      </c>
      <c r="E179" s="53" t="s">
        <v>21</v>
      </c>
      <c r="F179" s="36" t="s">
        <v>842</v>
      </c>
      <c r="G179" s="54">
        <v>701</v>
      </c>
      <c r="H179" s="66">
        <v>0</v>
      </c>
      <c r="I179" s="66">
        <v>0</v>
      </c>
      <c r="J179" s="66">
        <v>0</v>
      </c>
    </row>
    <row r="180" spans="1:10" ht="12">
      <c r="A180" s="31" t="s">
        <v>18</v>
      </c>
      <c r="B180" t="s">
        <v>365</v>
      </c>
      <c r="C180" s="34" t="s">
        <v>380</v>
      </c>
      <c r="D180" s="58" t="s">
        <v>21</v>
      </c>
      <c r="E180" s="53" t="s">
        <v>21</v>
      </c>
      <c r="F180" s="36" t="s">
        <v>381</v>
      </c>
      <c r="G180" s="54">
        <v>698</v>
      </c>
      <c r="H180" s="66">
        <v>0</v>
      </c>
      <c r="I180" s="66">
        <v>0</v>
      </c>
      <c r="J180" s="66">
        <v>0</v>
      </c>
    </row>
    <row r="181" spans="1:10" ht="12">
      <c r="A181" s="31" t="s">
        <v>18</v>
      </c>
      <c r="B181" t="s">
        <v>484</v>
      </c>
      <c r="C181" s="34" t="s">
        <v>489</v>
      </c>
      <c r="D181" s="58" t="s">
        <v>21</v>
      </c>
      <c r="E181" s="53" t="s">
        <v>21</v>
      </c>
      <c r="F181" s="36" t="s">
        <v>490</v>
      </c>
      <c r="G181" s="54">
        <v>696</v>
      </c>
      <c r="H181" s="66">
        <v>0</v>
      </c>
      <c r="I181" s="66">
        <v>0</v>
      </c>
      <c r="J181" s="66">
        <v>0</v>
      </c>
    </row>
    <row r="182" spans="1:10" ht="12">
      <c r="A182" s="31" t="s">
        <v>18</v>
      </c>
      <c r="B182" t="s">
        <v>173</v>
      </c>
      <c r="C182" s="34" t="s">
        <v>183</v>
      </c>
      <c r="D182" s="58" t="s">
        <v>21</v>
      </c>
      <c r="E182" s="53" t="s">
        <v>21</v>
      </c>
      <c r="F182" s="36" t="s">
        <v>184</v>
      </c>
      <c r="G182" s="54">
        <v>683</v>
      </c>
      <c r="H182" s="66">
        <v>0</v>
      </c>
      <c r="I182" s="66">
        <v>0</v>
      </c>
      <c r="J182" s="66">
        <v>0</v>
      </c>
    </row>
    <row r="183" spans="1:10" ht="12">
      <c r="A183" s="31" t="s">
        <v>18</v>
      </c>
      <c r="B183" t="s">
        <v>730</v>
      </c>
      <c r="C183" s="34" t="s">
        <v>737</v>
      </c>
      <c r="D183" s="58" t="s">
        <v>21</v>
      </c>
      <c r="E183" s="53" t="s">
        <v>21</v>
      </c>
      <c r="F183" s="36" t="s">
        <v>738</v>
      </c>
      <c r="G183" s="54">
        <v>683</v>
      </c>
      <c r="H183" s="66">
        <v>0</v>
      </c>
      <c r="I183" s="66">
        <v>0</v>
      </c>
      <c r="J183" s="66">
        <v>0</v>
      </c>
    </row>
    <row r="184" spans="1:10" ht="12">
      <c r="A184" s="31" t="s">
        <v>18</v>
      </c>
      <c r="B184" t="s">
        <v>414</v>
      </c>
      <c r="C184" s="34" t="s">
        <v>417</v>
      </c>
      <c r="D184" s="58" t="s">
        <v>21</v>
      </c>
      <c r="E184" s="53" t="s">
        <v>21</v>
      </c>
      <c r="F184" s="36" t="s">
        <v>418</v>
      </c>
      <c r="G184" s="54">
        <v>680</v>
      </c>
      <c r="H184" s="66">
        <v>0</v>
      </c>
      <c r="I184" s="66">
        <v>0</v>
      </c>
      <c r="J184" s="66">
        <v>0</v>
      </c>
    </row>
    <row r="185" spans="1:10" ht="12">
      <c r="A185" s="31" t="s">
        <v>18</v>
      </c>
      <c r="B185" t="s">
        <v>510</v>
      </c>
      <c r="C185" s="34" t="s">
        <v>511</v>
      </c>
      <c r="D185" s="58" t="s">
        <v>21</v>
      </c>
      <c r="E185" s="53" t="s">
        <v>21</v>
      </c>
      <c r="F185" s="36" t="s">
        <v>512</v>
      </c>
      <c r="G185" s="54">
        <v>680</v>
      </c>
      <c r="H185" s="66">
        <v>0</v>
      </c>
      <c r="I185" s="66">
        <v>0</v>
      </c>
      <c r="J185" s="66">
        <v>0</v>
      </c>
    </row>
    <row r="186" spans="1:10" ht="12">
      <c r="A186" s="31" t="s">
        <v>18</v>
      </c>
      <c r="B186" t="s">
        <v>565</v>
      </c>
      <c r="C186" s="34" t="s">
        <v>574</v>
      </c>
      <c r="D186" s="58" t="s">
        <v>21</v>
      </c>
      <c r="E186" s="53" t="s">
        <v>21</v>
      </c>
      <c r="F186" s="36" t="s">
        <v>575</v>
      </c>
      <c r="G186" s="54">
        <v>660</v>
      </c>
      <c r="H186" s="66">
        <v>0</v>
      </c>
      <c r="I186" s="66">
        <v>0</v>
      </c>
      <c r="J186" s="66">
        <v>0</v>
      </c>
    </row>
    <row r="187" spans="1:10" ht="12">
      <c r="A187" s="31" t="s">
        <v>18</v>
      </c>
      <c r="B187" t="s">
        <v>691</v>
      </c>
      <c r="C187" s="34" t="s">
        <v>704</v>
      </c>
      <c r="D187" s="58" t="s">
        <v>21</v>
      </c>
      <c r="E187" s="53" t="s">
        <v>21</v>
      </c>
      <c r="F187" s="36" t="s">
        <v>705</v>
      </c>
      <c r="G187" s="54">
        <v>656</v>
      </c>
      <c r="H187" s="66">
        <v>0</v>
      </c>
      <c r="I187" s="66">
        <v>0</v>
      </c>
      <c r="J187" s="66">
        <v>0</v>
      </c>
    </row>
    <row r="188" spans="1:10" ht="12">
      <c r="A188" s="31" t="s">
        <v>18</v>
      </c>
      <c r="B188" t="s">
        <v>743</v>
      </c>
      <c r="C188" s="34" t="s">
        <v>789</v>
      </c>
      <c r="D188" s="58" t="s">
        <v>24</v>
      </c>
      <c r="E188" s="53" t="s">
        <v>21</v>
      </c>
      <c r="F188" s="36" t="s">
        <v>790</v>
      </c>
      <c r="G188" s="54">
        <v>652</v>
      </c>
      <c r="H188" s="66">
        <v>0</v>
      </c>
      <c r="I188" s="66">
        <v>0</v>
      </c>
      <c r="J188" s="66">
        <v>0</v>
      </c>
    </row>
    <row r="189" spans="1:10" ht="12">
      <c r="A189" s="31" t="s">
        <v>18</v>
      </c>
      <c r="B189" t="s">
        <v>691</v>
      </c>
      <c r="C189" s="34" t="s">
        <v>696</v>
      </c>
      <c r="D189" s="58" t="s">
        <v>21</v>
      </c>
      <c r="E189" s="53" t="s">
        <v>21</v>
      </c>
      <c r="F189" s="36" t="s">
        <v>697</v>
      </c>
      <c r="G189" s="54">
        <v>650</v>
      </c>
      <c r="H189" s="66">
        <v>0</v>
      </c>
      <c r="I189" s="66">
        <v>0</v>
      </c>
      <c r="J189" s="66">
        <v>0</v>
      </c>
    </row>
    <row r="190" spans="1:10" ht="12">
      <c r="A190" s="31" t="s">
        <v>18</v>
      </c>
      <c r="B190" t="s">
        <v>1005</v>
      </c>
      <c r="C190" s="34" t="s">
        <v>1024</v>
      </c>
      <c r="D190" s="58" t="s">
        <v>21</v>
      </c>
      <c r="E190" s="53" t="s">
        <v>21</v>
      </c>
      <c r="F190" s="36" t="s">
        <v>1025</v>
      </c>
      <c r="G190" s="54">
        <v>647</v>
      </c>
      <c r="H190" s="66">
        <v>0</v>
      </c>
      <c r="I190" s="66">
        <v>0</v>
      </c>
      <c r="J190" s="66">
        <v>0</v>
      </c>
    </row>
    <row r="191" spans="1:10" ht="12">
      <c r="A191" s="31" t="s">
        <v>18</v>
      </c>
      <c r="B191" t="s">
        <v>631</v>
      </c>
      <c r="C191" s="34" t="s">
        <v>634</v>
      </c>
      <c r="D191" s="58" t="s">
        <v>21</v>
      </c>
      <c r="E191" s="53" t="s">
        <v>21</v>
      </c>
      <c r="F191" s="36" t="s">
        <v>635</v>
      </c>
      <c r="G191" s="54">
        <v>645</v>
      </c>
      <c r="H191" s="66">
        <v>0</v>
      </c>
      <c r="I191" s="66">
        <v>0</v>
      </c>
      <c r="J191" s="66">
        <v>0</v>
      </c>
    </row>
    <row r="192" spans="1:10" ht="12">
      <c r="A192" s="31" t="s">
        <v>18</v>
      </c>
      <c r="B192" t="s">
        <v>315</v>
      </c>
      <c r="C192" s="34" t="s">
        <v>318</v>
      </c>
      <c r="D192" s="58" t="s">
        <v>21</v>
      </c>
      <c r="E192" s="53" t="s">
        <v>21</v>
      </c>
      <c r="F192" s="36" t="s">
        <v>319</v>
      </c>
      <c r="G192" s="54">
        <v>645</v>
      </c>
      <c r="H192" s="66">
        <v>0</v>
      </c>
      <c r="I192" s="66">
        <v>0</v>
      </c>
      <c r="J192" s="66">
        <v>0</v>
      </c>
    </row>
    <row r="193" spans="1:10" ht="12">
      <c r="A193" s="31" t="s">
        <v>18</v>
      </c>
      <c r="B193" t="s">
        <v>75</v>
      </c>
      <c r="C193" s="34" t="s">
        <v>82</v>
      </c>
      <c r="D193" s="58" t="s">
        <v>21</v>
      </c>
      <c r="E193" s="53" t="s">
        <v>21</v>
      </c>
      <c r="F193" s="36" t="s">
        <v>83</v>
      </c>
      <c r="G193" s="54">
        <v>636</v>
      </c>
      <c r="H193" s="66">
        <v>0</v>
      </c>
      <c r="I193" s="66">
        <v>0</v>
      </c>
      <c r="J193" s="66">
        <v>0</v>
      </c>
    </row>
    <row r="194" spans="1:10" ht="12">
      <c r="A194" s="31" t="s">
        <v>18</v>
      </c>
      <c r="B194" t="s">
        <v>19</v>
      </c>
      <c r="C194" s="34" t="s">
        <v>32</v>
      </c>
      <c r="D194" s="58" t="s">
        <v>24</v>
      </c>
      <c r="E194" s="53" t="s">
        <v>21</v>
      </c>
      <c r="F194" s="36" t="s">
        <v>33</v>
      </c>
      <c r="G194" s="54">
        <v>636</v>
      </c>
      <c r="H194" s="66">
        <v>0</v>
      </c>
      <c r="I194" s="66">
        <v>0</v>
      </c>
      <c r="J194" s="66">
        <v>0</v>
      </c>
    </row>
    <row r="195" spans="1:10" ht="12">
      <c r="A195" s="31" t="s">
        <v>18</v>
      </c>
      <c r="B195" t="s">
        <v>723</v>
      </c>
      <c r="C195" s="34" t="s">
        <v>726</v>
      </c>
      <c r="D195" s="58" t="s">
        <v>21</v>
      </c>
      <c r="E195" s="53" t="s">
        <v>21</v>
      </c>
      <c r="F195" s="36" t="s">
        <v>727</v>
      </c>
      <c r="G195" s="54">
        <v>634</v>
      </c>
      <c r="H195" s="66">
        <v>0</v>
      </c>
      <c r="I195" s="66">
        <v>0</v>
      </c>
      <c r="J195" s="66">
        <v>0</v>
      </c>
    </row>
    <row r="196" spans="1:10" ht="12">
      <c r="A196" s="31" t="s">
        <v>18</v>
      </c>
      <c r="B196" t="s">
        <v>231</v>
      </c>
      <c r="C196" s="34" t="s">
        <v>232</v>
      </c>
      <c r="D196" s="58" t="s">
        <v>21</v>
      </c>
      <c r="E196" s="53" t="s">
        <v>21</v>
      </c>
      <c r="F196" s="36" t="s">
        <v>233</v>
      </c>
      <c r="G196" s="54">
        <v>627</v>
      </c>
      <c r="H196" s="66">
        <v>0</v>
      </c>
      <c r="I196" s="66">
        <v>0</v>
      </c>
      <c r="J196" s="66">
        <v>0</v>
      </c>
    </row>
    <row r="197" spans="1:10" ht="12">
      <c r="A197" s="31" t="s">
        <v>18</v>
      </c>
      <c r="B197" t="s">
        <v>530</v>
      </c>
      <c r="C197" s="34" t="s">
        <v>543</v>
      </c>
      <c r="D197" s="58" t="s">
        <v>21</v>
      </c>
      <c r="E197" s="53" t="s">
        <v>21</v>
      </c>
      <c r="F197" s="36" t="s">
        <v>544</v>
      </c>
      <c r="G197" s="54">
        <v>626</v>
      </c>
      <c r="H197" s="66">
        <v>0</v>
      </c>
      <c r="I197" s="66">
        <v>0</v>
      </c>
      <c r="J197" s="66">
        <v>0</v>
      </c>
    </row>
    <row r="198" spans="1:10" ht="12">
      <c r="A198" s="31" t="s">
        <v>18</v>
      </c>
      <c r="B198" t="s">
        <v>1150</v>
      </c>
      <c r="C198" s="34" t="s">
        <v>1155</v>
      </c>
      <c r="D198" s="58" t="s">
        <v>21</v>
      </c>
      <c r="E198" s="53" t="s">
        <v>21</v>
      </c>
      <c r="F198" s="36" t="s">
        <v>1156</v>
      </c>
      <c r="G198" s="54">
        <v>625</v>
      </c>
      <c r="H198" s="66">
        <v>0</v>
      </c>
      <c r="I198" s="66">
        <v>0</v>
      </c>
      <c r="J198" s="66">
        <v>0</v>
      </c>
    </row>
    <row r="199" spans="1:10" ht="12">
      <c r="A199" s="31" t="s">
        <v>18</v>
      </c>
      <c r="B199" t="s">
        <v>497</v>
      </c>
      <c r="C199" s="34" t="s">
        <v>498</v>
      </c>
      <c r="D199" s="58" t="s">
        <v>21</v>
      </c>
      <c r="E199" s="53" t="s">
        <v>21</v>
      </c>
      <c r="F199" s="36" t="s">
        <v>499</v>
      </c>
      <c r="G199" s="54">
        <v>620</v>
      </c>
      <c r="H199" s="66">
        <v>0</v>
      </c>
      <c r="I199" s="66">
        <v>0</v>
      </c>
      <c r="J199" s="66">
        <v>0</v>
      </c>
    </row>
    <row r="200" spans="1:10" ht="12">
      <c r="A200" s="31" t="s">
        <v>18</v>
      </c>
      <c r="B200" t="s">
        <v>1068</v>
      </c>
      <c r="C200" s="34" t="s">
        <v>1075</v>
      </c>
      <c r="D200" s="58" t="s">
        <v>21</v>
      </c>
      <c r="E200" s="53" t="s">
        <v>21</v>
      </c>
      <c r="F200" s="36" t="s">
        <v>1076</v>
      </c>
      <c r="G200" s="54">
        <v>610</v>
      </c>
      <c r="H200" s="66">
        <v>0</v>
      </c>
      <c r="I200" s="66">
        <v>0</v>
      </c>
      <c r="J200" s="66">
        <v>0</v>
      </c>
    </row>
    <row r="201" spans="1:10" ht="12">
      <c r="A201" s="31" t="s">
        <v>18</v>
      </c>
      <c r="B201" t="s">
        <v>365</v>
      </c>
      <c r="C201" s="34" t="s">
        <v>376</v>
      </c>
      <c r="D201" s="58" t="s">
        <v>21</v>
      </c>
      <c r="E201" s="53" t="s">
        <v>21</v>
      </c>
      <c r="F201" s="36" t="s">
        <v>377</v>
      </c>
      <c r="G201" s="54">
        <v>608</v>
      </c>
      <c r="H201" s="66">
        <v>0</v>
      </c>
      <c r="I201" s="66">
        <v>0</v>
      </c>
      <c r="J201" s="66">
        <v>0</v>
      </c>
    </row>
    <row r="202" spans="1:10" ht="12">
      <c r="A202" s="31" t="s">
        <v>18</v>
      </c>
      <c r="B202" t="s">
        <v>808</v>
      </c>
      <c r="C202" s="34" t="s">
        <v>819</v>
      </c>
      <c r="D202" s="58" t="s">
        <v>21</v>
      </c>
      <c r="E202" s="53" t="s">
        <v>21</v>
      </c>
      <c r="F202" s="36" t="s">
        <v>820</v>
      </c>
      <c r="G202" s="54">
        <v>606</v>
      </c>
      <c r="H202" s="66">
        <v>0</v>
      </c>
      <c r="I202" s="66">
        <v>0</v>
      </c>
      <c r="J202" s="66">
        <v>0</v>
      </c>
    </row>
    <row r="203" spans="1:10" ht="12">
      <c r="A203" s="31" t="s">
        <v>18</v>
      </c>
      <c r="B203" t="s">
        <v>866</v>
      </c>
      <c r="C203" s="34" t="s">
        <v>871</v>
      </c>
      <c r="D203" s="58" t="s">
        <v>21</v>
      </c>
      <c r="E203" s="53" t="s">
        <v>21</v>
      </c>
      <c r="F203" s="36" t="s">
        <v>872</v>
      </c>
      <c r="G203" s="54">
        <v>605</v>
      </c>
      <c r="H203" s="66">
        <v>0</v>
      </c>
      <c r="I203" s="66">
        <v>0</v>
      </c>
      <c r="J203" s="66">
        <v>0</v>
      </c>
    </row>
    <row r="204" spans="1:10" ht="12">
      <c r="A204" s="31" t="s">
        <v>18</v>
      </c>
      <c r="B204" t="s">
        <v>851</v>
      </c>
      <c r="C204" s="34" t="s">
        <v>856</v>
      </c>
      <c r="D204" s="58" t="s">
        <v>21</v>
      </c>
      <c r="E204" s="53" t="s">
        <v>21</v>
      </c>
      <c r="F204" s="36" t="s">
        <v>857</v>
      </c>
      <c r="G204" s="54">
        <v>598</v>
      </c>
      <c r="H204" s="66">
        <v>0</v>
      </c>
      <c r="I204" s="66">
        <v>0</v>
      </c>
      <c r="J204" s="66">
        <v>0</v>
      </c>
    </row>
    <row r="205" spans="1:10" ht="12">
      <c r="A205" s="31" t="s">
        <v>18</v>
      </c>
      <c r="B205" t="s">
        <v>714</v>
      </c>
      <c r="C205" s="34" t="s">
        <v>719</v>
      </c>
      <c r="D205" s="58" t="s">
        <v>21</v>
      </c>
      <c r="E205" s="53" t="s">
        <v>21</v>
      </c>
      <c r="F205" s="36" t="s">
        <v>720</v>
      </c>
      <c r="G205" s="54">
        <v>582</v>
      </c>
      <c r="H205" s="66">
        <v>0</v>
      </c>
      <c r="I205" s="66">
        <v>0</v>
      </c>
      <c r="J205" s="66">
        <v>0</v>
      </c>
    </row>
    <row r="206" spans="1:10" ht="12">
      <c r="A206" s="31" t="s">
        <v>18</v>
      </c>
      <c r="B206" t="s">
        <v>259</v>
      </c>
      <c r="C206" s="34" t="s">
        <v>264</v>
      </c>
      <c r="D206" s="58" t="s">
        <v>21</v>
      </c>
      <c r="E206" s="53" t="s">
        <v>21</v>
      </c>
      <c r="F206" s="36" t="s">
        <v>265</v>
      </c>
      <c r="G206" s="54">
        <v>580</v>
      </c>
      <c r="H206" s="66">
        <v>0</v>
      </c>
      <c r="I206" s="66">
        <v>0</v>
      </c>
      <c r="J206" s="66">
        <v>0</v>
      </c>
    </row>
    <row r="207" spans="1:10" ht="12">
      <c r="A207" s="31" t="s">
        <v>18</v>
      </c>
      <c r="B207" t="s">
        <v>277</v>
      </c>
      <c r="C207" s="34" t="s">
        <v>296</v>
      </c>
      <c r="D207" s="58" t="s">
        <v>21</v>
      </c>
      <c r="E207" s="53" t="s">
        <v>21</v>
      </c>
      <c r="F207" s="36" t="s">
        <v>297</v>
      </c>
      <c r="G207" s="54">
        <v>576</v>
      </c>
      <c r="H207" s="66">
        <v>0</v>
      </c>
      <c r="I207" s="66">
        <v>0</v>
      </c>
      <c r="J207" s="66">
        <v>0</v>
      </c>
    </row>
    <row r="208" spans="1:10" ht="12">
      <c r="A208" s="31" t="s">
        <v>18</v>
      </c>
      <c r="B208" t="s">
        <v>851</v>
      </c>
      <c r="C208" s="34" t="s">
        <v>860</v>
      </c>
      <c r="D208" s="58" t="s">
        <v>21</v>
      </c>
      <c r="E208" s="53" t="s">
        <v>21</v>
      </c>
      <c r="F208" s="36" t="s">
        <v>861</v>
      </c>
      <c r="G208" s="54">
        <v>563</v>
      </c>
      <c r="H208" s="66">
        <v>0</v>
      </c>
      <c r="I208" s="66">
        <v>0</v>
      </c>
      <c r="J208" s="66">
        <v>0</v>
      </c>
    </row>
    <row r="209" spans="1:10" ht="12">
      <c r="A209" s="31" t="s">
        <v>18</v>
      </c>
      <c r="B209" t="s">
        <v>1166</v>
      </c>
      <c r="C209" s="34" t="s">
        <v>1169</v>
      </c>
      <c r="D209" s="58" t="s">
        <v>21</v>
      </c>
      <c r="E209" s="53" t="s">
        <v>21</v>
      </c>
      <c r="F209" s="36" t="s">
        <v>1170</v>
      </c>
      <c r="G209" s="54">
        <v>561</v>
      </c>
      <c r="H209" s="66">
        <v>0</v>
      </c>
      <c r="I209" s="66">
        <v>0</v>
      </c>
      <c r="J209" s="66">
        <v>0</v>
      </c>
    </row>
    <row r="210" spans="1:10" ht="12">
      <c r="A210" s="31" t="s">
        <v>18</v>
      </c>
      <c r="B210" t="s">
        <v>826</v>
      </c>
      <c r="C210" s="34" t="s">
        <v>835</v>
      </c>
      <c r="D210" s="58" t="s">
        <v>21</v>
      </c>
      <c r="E210" s="53" t="s">
        <v>21</v>
      </c>
      <c r="F210" s="36" t="s">
        <v>836</v>
      </c>
      <c r="G210" s="54">
        <v>560</v>
      </c>
      <c r="H210" s="66">
        <v>0</v>
      </c>
      <c r="I210" s="66">
        <v>0</v>
      </c>
      <c r="J210" s="66">
        <v>0</v>
      </c>
    </row>
    <row r="211" spans="1:10" ht="12">
      <c r="A211" s="31" t="s">
        <v>18</v>
      </c>
      <c r="B211" t="s">
        <v>266</v>
      </c>
      <c r="C211" s="34" t="s">
        <v>269</v>
      </c>
      <c r="D211" s="58" t="s">
        <v>21</v>
      </c>
      <c r="E211" s="53" t="s">
        <v>21</v>
      </c>
      <c r="F211" s="36" t="s">
        <v>270</v>
      </c>
      <c r="G211" s="54">
        <v>560</v>
      </c>
      <c r="H211" s="66">
        <v>0</v>
      </c>
      <c r="I211" s="66">
        <v>0</v>
      </c>
      <c r="J211" s="66">
        <v>0</v>
      </c>
    </row>
    <row r="212" spans="1:10" ht="12">
      <c r="A212" s="31" t="s">
        <v>18</v>
      </c>
      <c r="B212" t="s">
        <v>1005</v>
      </c>
      <c r="C212" s="34" t="s">
        <v>1012</v>
      </c>
      <c r="D212" s="58" t="s">
        <v>21</v>
      </c>
      <c r="E212" s="53" t="s">
        <v>21</v>
      </c>
      <c r="F212" s="36" t="s">
        <v>1013</v>
      </c>
      <c r="G212" s="54">
        <v>557</v>
      </c>
      <c r="H212" s="66">
        <v>0</v>
      </c>
      <c r="I212" s="66">
        <v>0</v>
      </c>
      <c r="J212" s="66">
        <v>0</v>
      </c>
    </row>
    <row r="213" spans="1:10" ht="12">
      <c r="A213" s="31" t="s">
        <v>18</v>
      </c>
      <c r="B213" t="s">
        <v>584</v>
      </c>
      <c r="C213" s="34" t="s">
        <v>587</v>
      </c>
      <c r="D213" s="58" t="s">
        <v>21</v>
      </c>
      <c r="E213" s="53" t="s">
        <v>21</v>
      </c>
      <c r="F213" s="36" t="s">
        <v>588</v>
      </c>
      <c r="G213" s="54">
        <v>552</v>
      </c>
      <c r="H213" s="66">
        <v>0</v>
      </c>
      <c r="I213" s="66">
        <v>0</v>
      </c>
      <c r="J213" s="66">
        <v>0</v>
      </c>
    </row>
    <row r="214" spans="1:10" ht="24">
      <c r="A214" s="31" t="s">
        <v>18</v>
      </c>
      <c r="B214" t="s">
        <v>1132</v>
      </c>
      <c r="C214" s="34" t="s">
        <v>1137</v>
      </c>
      <c r="D214" s="58" t="s">
        <v>21</v>
      </c>
      <c r="E214" s="53" t="s">
        <v>21</v>
      </c>
      <c r="F214" s="36" t="s">
        <v>1138</v>
      </c>
      <c r="G214" s="54">
        <v>536</v>
      </c>
      <c r="H214" s="66">
        <v>0</v>
      </c>
      <c r="I214" s="66">
        <v>0</v>
      </c>
      <c r="J214" s="66">
        <v>0</v>
      </c>
    </row>
    <row r="215" spans="1:10" ht="12">
      <c r="A215" s="31" t="s">
        <v>18</v>
      </c>
      <c r="B215" t="s">
        <v>110</v>
      </c>
      <c r="C215" s="34" t="s">
        <v>117</v>
      </c>
      <c r="D215" s="58" t="s">
        <v>21</v>
      </c>
      <c r="E215" s="53" t="s">
        <v>21</v>
      </c>
      <c r="F215" s="36" t="s">
        <v>118</v>
      </c>
      <c r="G215" s="54">
        <v>532</v>
      </c>
      <c r="H215" s="66">
        <v>0</v>
      </c>
      <c r="I215" s="66">
        <v>0</v>
      </c>
      <c r="J215" s="66">
        <v>0</v>
      </c>
    </row>
    <row r="216" spans="1:10" ht="12">
      <c r="A216" s="31" t="s">
        <v>18</v>
      </c>
      <c r="B216" t="s">
        <v>173</v>
      </c>
      <c r="C216" s="34" t="s">
        <v>181</v>
      </c>
      <c r="D216" s="58" t="s">
        <v>21</v>
      </c>
      <c r="E216" s="53" t="s">
        <v>21</v>
      </c>
      <c r="F216" s="36" t="s">
        <v>182</v>
      </c>
      <c r="G216" s="54">
        <v>528</v>
      </c>
      <c r="H216" s="66">
        <v>0</v>
      </c>
      <c r="I216" s="66">
        <v>0</v>
      </c>
      <c r="J216" s="66">
        <v>0</v>
      </c>
    </row>
    <row r="217" spans="1:10" ht="12">
      <c r="A217" s="31" t="s">
        <v>18</v>
      </c>
      <c r="B217" t="s">
        <v>986</v>
      </c>
      <c r="C217" s="34" t="s">
        <v>997</v>
      </c>
      <c r="D217" s="58" t="s">
        <v>24</v>
      </c>
      <c r="E217" s="53" t="s">
        <v>21</v>
      </c>
      <c r="F217" s="36" t="s">
        <v>998</v>
      </c>
      <c r="G217" s="54">
        <v>525</v>
      </c>
      <c r="H217" s="66">
        <v>0</v>
      </c>
      <c r="I217" s="66">
        <v>0</v>
      </c>
      <c r="J217" s="66">
        <v>0</v>
      </c>
    </row>
    <row r="218" spans="1:10" ht="12">
      <c r="A218" s="31" t="s">
        <v>18</v>
      </c>
      <c r="B218" t="s">
        <v>382</v>
      </c>
      <c r="C218" s="34" t="s">
        <v>395</v>
      </c>
      <c r="D218" s="58" t="s">
        <v>21</v>
      </c>
      <c r="E218" s="53" t="s">
        <v>21</v>
      </c>
      <c r="F218" s="36" t="s">
        <v>396</v>
      </c>
      <c r="G218" s="54">
        <v>523</v>
      </c>
      <c r="H218" s="66">
        <v>0</v>
      </c>
      <c r="I218" s="66">
        <v>0</v>
      </c>
      <c r="J218" s="66">
        <v>0</v>
      </c>
    </row>
    <row r="219" spans="1:10" ht="12">
      <c r="A219" s="31" t="s">
        <v>18</v>
      </c>
      <c r="B219" t="s">
        <v>1051</v>
      </c>
      <c r="C219" s="34" t="s">
        <v>1060</v>
      </c>
      <c r="D219" s="58" t="s">
        <v>21</v>
      </c>
      <c r="E219" s="53" t="s">
        <v>21</v>
      </c>
      <c r="F219" s="36" t="s">
        <v>1061</v>
      </c>
      <c r="G219" s="54">
        <v>522</v>
      </c>
      <c r="H219" s="66">
        <v>0</v>
      </c>
      <c r="I219" s="66">
        <v>0</v>
      </c>
      <c r="J219" s="66">
        <v>0</v>
      </c>
    </row>
    <row r="220" spans="1:10" ht="12">
      <c r="A220" s="31" t="s">
        <v>18</v>
      </c>
      <c r="B220" t="s">
        <v>530</v>
      </c>
      <c r="C220" s="34" t="s">
        <v>559</v>
      </c>
      <c r="D220" s="58" t="s">
        <v>21</v>
      </c>
      <c r="E220" s="53" t="s">
        <v>21</v>
      </c>
      <c r="F220" s="36" t="s">
        <v>560</v>
      </c>
      <c r="G220" s="54">
        <v>515</v>
      </c>
      <c r="H220" s="66">
        <v>0</v>
      </c>
      <c r="I220" s="66">
        <v>0</v>
      </c>
      <c r="J220" s="66">
        <v>0</v>
      </c>
    </row>
    <row r="221" spans="1:10" ht="12">
      <c r="A221" s="31" t="s">
        <v>18</v>
      </c>
      <c r="B221" t="s">
        <v>110</v>
      </c>
      <c r="C221" s="34" t="s">
        <v>115</v>
      </c>
      <c r="D221" s="58" t="s">
        <v>21</v>
      </c>
      <c r="E221" s="53" t="s">
        <v>21</v>
      </c>
      <c r="F221" s="36" t="s">
        <v>116</v>
      </c>
      <c r="G221" s="54">
        <v>513</v>
      </c>
      <c r="H221" s="66">
        <v>0</v>
      </c>
      <c r="I221" s="66">
        <v>0</v>
      </c>
      <c r="J221" s="66">
        <v>0</v>
      </c>
    </row>
    <row r="222" spans="1:10" ht="12">
      <c r="A222" s="31" t="s">
        <v>18</v>
      </c>
      <c r="B222" t="s">
        <v>382</v>
      </c>
      <c r="C222" s="34" t="s">
        <v>397</v>
      </c>
      <c r="D222" s="58" t="s">
        <v>21</v>
      </c>
      <c r="E222" s="53" t="s">
        <v>21</v>
      </c>
      <c r="F222" s="36" t="s">
        <v>398</v>
      </c>
      <c r="G222" s="54">
        <v>511</v>
      </c>
      <c r="H222" s="66">
        <v>0</v>
      </c>
      <c r="I222" s="66">
        <v>0</v>
      </c>
      <c r="J222" s="66">
        <v>0</v>
      </c>
    </row>
    <row r="223" spans="1:10" ht="12">
      <c r="A223" s="31" t="s">
        <v>18</v>
      </c>
      <c r="B223" t="s">
        <v>419</v>
      </c>
      <c r="C223" s="34" t="s">
        <v>420</v>
      </c>
      <c r="D223" s="58" t="s">
        <v>21</v>
      </c>
      <c r="E223" s="53" t="s">
        <v>21</v>
      </c>
      <c r="F223" s="36" t="s">
        <v>421</v>
      </c>
      <c r="G223" s="54">
        <v>511</v>
      </c>
      <c r="H223" s="66">
        <v>0</v>
      </c>
      <c r="I223" s="66">
        <v>0</v>
      </c>
      <c r="J223" s="66">
        <v>0</v>
      </c>
    </row>
    <row r="224" spans="1:10" ht="12">
      <c r="A224" s="31" t="s">
        <v>18</v>
      </c>
      <c r="B224" t="s">
        <v>565</v>
      </c>
      <c r="C224" s="34" t="s">
        <v>580</v>
      </c>
      <c r="D224" s="58" t="s">
        <v>21</v>
      </c>
      <c r="E224" s="53" t="s">
        <v>21</v>
      </c>
      <c r="F224" s="36" t="s">
        <v>581</v>
      </c>
      <c r="G224" s="54">
        <v>510</v>
      </c>
      <c r="H224" s="66">
        <v>0</v>
      </c>
      <c r="I224" s="66">
        <v>0</v>
      </c>
      <c r="J224" s="66">
        <v>0</v>
      </c>
    </row>
    <row r="225" spans="1:10" ht="12">
      <c r="A225" s="31" t="s">
        <v>18</v>
      </c>
      <c r="B225" t="s">
        <v>644</v>
      </c>
      <c r="C225" s="34" t="s">
        <v>657</v>
      </c>
      <c r="D225" s="58" t="s">
        <v>21</v>
      </c>
      <c r="E225" s="53" t="s">
        <v>21</v>
      </c>
      <c r="F225" s="36" t="s">
        <v>658</v>
      </c>
      <c r="G225" s="54">
        <v>509</v>
      </c>
      <c r="H225" s="66">
        <v>0</v>
      </c>
      <c r="I225" s="66">
        <v>0</v>
      </c>
      <c r="J225" s="66">
        <v>0</v>
      </c>
    </row>
    <row r="226" spans="1:10" ht="12">
      <c r="A226" s="31" t="s">
        <v>18</v>
      </c>
      <c r="B226" t="s">
        <v>365</v>
      </c>
      <c r="C226" s="34" t="s">
        <v>366</v>
      </c>
      <c r="D226" s="58" t="s">
        <v>21</v>
      </c>
      <c r="E226" s="53" t="s">
        <v>21</v>
      </c>
      <c r="F226" s="36" t="s">
        <v>367</v>
      </c>
      <c r="G226" s="54">
        <v>504</v>
      </c>
      <c r="H226" s="66">
        <v>0</v>
      </c>
      <c r="I226" s="66">
        <v>0</v>
      </c>
      <c r="J226" s="66">
        <v>0</v>
      </c>
    </row>
    <row r="227" spans="1:10" ht="12">
      <c r="A227" s="31" t="s">
        <v>18</v>
      </c>
      <c r="B227" t="s">
        <v>173</v>
      </c>
      <c r="C227" s="34" t="s">
        <v>179</v>
      </c>
      <c r="D227" s="58" t="s">
        <v>24</v>
      </c>
      <c r="E227" s="53" t="s">
        <v>21</v>
      </c>
      <c r="F227" s="36" t="s">
        <v>180</v>
      </c>
      <c r="G227" s="54">
        <v>503</v>
      </c>
      <c r="H227" s="66">
        <v>0</v>
      </c>
      <c r="I227" s="66">
        <v>0</v>
      </c>
      <c r="J227" s="66">
        <v>0</v>
      </c>
    </row>
    <row r="228" spans="1:10" ht="12">
      <c r="A228" s="31" t="s">
        <v>18</v>
      </c>
      <c r="B228" t="s">
        <v>93</v>
      </c>
      <c r="C228" s="34" t="s">
        <v>98</v>
      </c>
      <c r="D228" s="58" t="s">
        <v>21</v>
      </c>
      <c r="E228" s="53" t="s">
        <v>21</v>
      </c>
      <c r="F228" s="36" t="s">
        <v>99</v>
      </c>
      <c r="G228" s="54">
        <v>498</v>
      </c>
      <c r="H228" s="66">
        <v>0</v>
      </c>
      <c r="I228" s="66">
        <v>0</v>
      </c>
      <c r="J228" s="66">
        <v>0</v>
      </c>
    </row>
    <row r="229" spans="1:10" ht="12">
      <c r="A229" s="31" t="s">
        <v>18</v>
      </c>
      <c r="B229" t="s">
        <v>1026</v>
      </c>
      <c r="C229" s="34" t="s">
        <v>1035</v>
      </c>
      <c r="D229" s="58" t="s">
        <v>21</v>
      </c>
      <c r="E229" s="53" t="s">
        <v>21</v>
      </c>
      <c r="F229" s="36" t="s">
        <v>1036</v>
      </c>
      <c r="G229" s="54">
        <v>494</v>
      </c>
      <c r="H229" s="66">
        <v>0</v>
      </c>
      <c r="I229" s="66">
        <v>0</v>
      </c>
      <c r="J229" s="66">
        <v>0</v>
      </c>
    </row>
    <row r="230" spans="1:10" ht="12">
      <c r="A230" s="31" t="s">
        <v>18</v>
      </c>
      <c r="B230" t="s">
        <v>154</v>
      </c>
      <c r="C230" s="34" t="s">
        <v>161</v>
      </c>
      <c r="D230" s="58" t="s">
        <v>21</v>
      </c>
      <c r="E230" s="53" t="s">
        <v>21</v>
      </c>
      <c r="F230" s="36" t="s">
        <v>162</v>
      </c>
      <c r="G230" s="54">
        <v>492</v>
      </c>
      <c r="H230" s="66">
        <v>0</v>
      </c>
      <c r="I230" s="66">
        <v>0</v>
      </c>
      <c r="J230" s="66">
        <v>0</v>
      </c>
    </row>
    <row r="231" spans="1:10" ht="12">
      <c r="A231" s="31" t="s">
        <v>18</v>
      </c>
      <c r="B231" t="s">
        <v>238</v>
      </c>
      <c r="C231" s="34" t="s">
        <v>239</v>
      </c>
      <c r="D231" s="58" t="s">
        <v>24</v>
      </c>
      <c r="E231" s="53" t="s">
        <v>21</v>
      </c>
      <c r="F231" s="36" t="s">
        <v>240</v>
      </c>
      <c r="G231" s="54">
        <v>492</v>
      </c>
      <c r="H231" s="66">
        <v>0</v>
      </c>
      <c r="I231" s="66">
        <v>0</v>
      </c>
      <c r="J231" s="66">
        <v>0</v>
      </c>
    </row>
    <row r="232" spans="1:10" ht="12">
      <c r="A232" s="31" t="s">
        <v>18</v>
      </c>
      <c r="B232" t="s">
        <v>1150</v>
      </c>
      <c r="C232" s="34" t="s">
        <v>1151</v>
      </c>
      <c r="D232" s="58" t="s">
        <v>21</v>
      </c>
      <c r="E232" s="53" t="s">
        <v>21</v>
      </c>
      <c r="F232" s="36" t="s">
        <v>1152</v>
      </c>
      <c r="G232" s="54">
        <v>488</v>
      </c>
      <c r="H232" s="66">
        <v>0</v>
      </c>
      <c r="I232" s="66">
        <v>0</v>
      </c>
      <c r="J232" s="66">
        <v>0</v>
      </c>
    </row>
    <row r="233" spans="1:10" ht="12">
      <c r="A233" s="31" t="s">
        <v>18</v>
      </c>
      <c r="B233" t="s">
        <v>530</v>
      </c>
      <c r="C233" s="34" t="s">
        <v>563</v>
      </c>
      <c r="D233" s="58" t="s">
        <v>21</v>
      </c>
      <c r="E233" s="53" t="s">
        <v>21</v>
      </c>
      <c r="F233" s="36" t="s">
        <v>564</v>
      </c>
      <c r="G233" s="54">
        <v>487</v>
      </c>
      <c r="H233" s="66">
        <v>0</v>
      </c>
      <c r="I233" s="66">
        <v>0</v>
      </c>
      <c r="J233" s="66">
        <v>0</v>
      </c>
    </row>
    <row r="234" spans="1:10" ht="12">
      <c r="A234" s="31" t="s">
        <v>18</v>
      </c>
      <c r="B234" t="s">
        <v>888</v>
      </c>
      <c r="C234" s="34" t="s">
        <v>889</v>
      </c>
      <c r="D234" s="58" t="s">
        <v>21</v>
      </c>
      <c r="E234" s="53" t="s">
        <v>21</v>
      </c>
      <c r="F234" s="36" t="s">
        <v>890</v>
      </c>
      <c r="G234" s="54">
        <v>485</v>
      </c>
      <c r="H234" s="66">
        <v>65</v>
      </c>
      <c r="I234" s="66">
        <v>61</v>
      </c>
      <c r="J234" s="66">
        <v>72</v>
      </c>
    </row>
    <row r="235" spans="1:10" ht="12">
      <c r="A235" s="31" t="s">
        <v>18</v>
      </c>
      <c r="B235" t="s">
        <v>917</v>
      </c>
      <c r="C235" s="34" t="s">
        <v>930</v>
      </c>
      <c r="D235" s="58" t="s">
        <v>21</v>
      </c>
      <c r="E235" s="53" t="s">
        <v>21</v>
      </c>
      <c r="F235" s="36" t="s">
        <v>931</v>
      </c>
      <c r="G235" s="54">
        <v>485</v>
      </c>
      <c r="H235" s="66">
        <v>0</v>
      </c>
      <c r="I235" s="66">
        <v>0</v>
      </c>
      <c r="J235" s="66">
        <v>0</v>
      </c>
    </row>
    <row r="236" spans="1:10" ht="12">
      <c r="A236" s="31" t="s">
        <v>18</v>
      </c>
      <c r="B236" t="s">
        <v>238</v>
      </c>
      <c r="C236" s="34" t="s">
        <v>247</v>
      </c>
      <c r="D236" s="58" t="s">
        <v>21</v>
      </c>
      <c r="E236" s="53" t="s">
        <v>21</v>
      </c>
      <c r="F236" s="36" t="s">
        <v>248</v>
      </c>
      <c r="G236" s="54">
        <v>484</v>
      </c>
      <c r="H236" s="66">
        <v>0</v>
      </c>
      <c r="I236" s="66">
        <v>0</v>
      </c>
      <c r="J236" s="66">
        <v>0</v>
      </c>
    </row>
    <row r="237" spans="1:10" ht="12">
      <c r="A237" s="31" t="s">
        <v>18</v>
      </c>
      <c r="B237" t="s">
        <v>306</v>
      </c>
      <c r="C237" s="34" t="s">
        <v>307</v>
      </c>
      <c r="D237" s="58" t="s">
        <v>21</v>
      </c>
      <c r="E237" s="53" t="s">
        <v>21</v>
      </c>
      <c r="F237" s="36" t="s">
        <v>308</v>
      </c>
      <c r="G237" s="54">
        <v>474</v>
      </c>
      <c r="H237" s="66">
        <v>0</v>
      </c>
      <c r="I237" s="66">
        <v>0</v>
      </c>
      <c r="J237" s="66">
        <v>0</v>
      </c>
    </row>
    <row r="238" spans="1:10" ht="12">
      <c r="A238" s="31" t="s">
        <v>18</v>
      </c>
      <c r="B238" t="s">
        <v>932</v>
      </c>
      <c r="C238" s="34" t="s">
        <v>320</v>
      </c>
      <c r="D238" s="58" t="s">
        <v>24</v>
      </c>
      <c r="E238" s="53" t="s">
        <v>21</v>
      </c>
      <c r="F238" s="36" t="s">
        <v>941</v>
      </c>
      <c r="G238" s="54">
        <v>473</v>
      </c>
      <c r="H238" s="66">
        <v>0</v>
      </c>
      <c r="I238" s="66">
        <v>0</v>
      </c>
      <c r="J238" s="66">
        <v>0</v>
      </c>
    </row>
    <row r="239" spans="1:10" ht="12">
      <c r="A239" s="31" t="s">
        <v>18</v>
      </c>
      <c r="B239" t="s">
        <v>644</v>
      </c>
      <c r="C239" s="34" t="s">
        <v>669</v>
      </c>
      <c r="D239" s="58" t="s">
        <v>21</v>
      </c>
      <c r="E239" s="53" t="s">
        <v>21</v>
      </c>
      <c r="F239" s="36" t="s">
        <v>670</v>
      </c>
      <c r="G239" s="54">
        <v>471</v>
      </c>
      <c r="H239" s="66">
        <v>0</v>
      </c>
      <c r="I239" s="66">
        <v>0</v>
      </c>
      <c r="J239" s="66">
        <v>0</v>
      </c>
    </row>
    <row r="240" spans="1:10" ht="12">
      <c r="A240" s="31" t="s">
        <v>18</v>
      </c>
      <c r="B240" t="s">
        <v>1096</v>
      </c>
      <c r="C240" s="34" t="s">
        <v>1037</v>
      </c>
      <c r="D240" s="58" t="s">
        <v>21</v>
      </c>
      <c r="E240" s="53" t="s">
        <v>21</v>
      </c>
      <c r="F240" s="36" t="s">
        <v>1117</v>
      </c>
      <c r="G240" s="54">
        <v>469</v>
      </c>
      <c r="H240" s="66">
        <v>0</v>
      </c>
      <c r="I240" s="66">
        <v>0</v>
      </c>
      <c r="J240" s="66">
        <v>0</v>
      </c>
    </row>
    <row r="241" spans="1:10" ht="24">
      <c r="A241" s="31" t="s">
        <v>18</v>
      </c>
      <c r="B241" t="s">
        <v>348</v>
      </c>
      <c r="C241" s="34" t="s">
        <v>361</v>
      </c>
      <c r="D241" s="58" t="s">
        <v>21</v>
      </c>
      <c r="E241" s="53" t="s">
        <v>21</v>
      </c>
      <c r="F241" s="36" t="s">
        <v>362</v>
      </c>
      <c r="G241" s="54">
        <v>469</v>
      </c>
      <c r="H241" s="66">
        <v>0</v>
      </c>
      <c r="I241" s="66">
        <v>0</v>
      </c>
      <c r="J241" s="66">
        <v>0</v>
      </c>
    </row>
    <row r="242" spans="1:10" ht="24">
      <c r="A242" s="31" t="s">
        <v>18</v>
      </c>
      <c r="B242" t="s">
        <v>306</v>
      </c>
      <c r="C242" s="34" t="s">
        <v>311</v>
      </c>
      <c r="D242" s="58" t="s">
        <v>21</v>
      </c>
      <c r="E242" s="53" t="s">
        <v>21</v>
      </c>
      <c r="F242" s="36" t="s">
        <v>312</v>
      </c>
      <c r="G242" s="54">
        <v>467</v>
      </c>
      <c r="H242" s="66">
        <v>0</v>
      </c>
      <c r="I242" s="66">
        <v>0</v>
      </c>
      <c r="J242" s="66">
        <v>0</v>
      </c>
    </row>
    <row r="243" spans="1:10" ht="12">
      <c r="A243" s="31" t="s">
        <v>18</v>
      </c>
      <c r="B243" t="s">
        <v>110</v>
      </c>
      <c r="C243" s="34" t="s">
        <v>129</v>
      </c>
      <c r="D243" s="58" t="s">
        <v>21</v>
      </c>
      <c r="E243" s="53" t="s">
        <v>21</v>
      </c>
      <c r="F243" s="36" t="s">
        <v>130</v>
      </c>
      <c r="G243" s="54">
        <v>467</v>
      </c>
      <c r="H243" s="66">
        <v>0</v>
      </c>
      <c r="I243" s="66">
        <v>0</v>
      </c>
      <c r="J243" s="66">
        <v>0</v>
      </c>
    </row>
    <row r="244" spans="1:10" ht="12">
      <c r="A244" s="31" t="s">
        <v>18</v>
      </c>
      <c r="B244" t="s">
        <v>917</v>
      </c>
      <c r="C244" s="34" t="s">
        <v>920</v>
      </c>
      <c r="D244" s="58" t="s">
        <v>21</v>
      </c>
      <c r="E244" s="53" t="s">
        <v>21</v>
      </c>
      <c r="F244" s="36" t="s">
        <v>921</v>
      </c>
      <c r="G244" s="54">
        <v>464</v>
      </c>
      <c r="H244" s="66">
        <v>0</v>
      </c>
      <c r="I244" s="66">
        <v>0</v>
      </c>
      <c r="J244" s="66">
        <v>0</v>
      </c>
    </row>
    <row r="245" spans="1:10" ht="12">
      <c r="A245" s="31" t="s">
        <v>18</v>
      </c>
      <c r="B245" t="s">
        <v>422</v>
      </c>
      <c r="C245" s="34" t="s">
        <v>425</v>
      </c>
      <c r="D245" s="58" t="s">
        <v>21</v>
      </c>
      <c r="E245" s="53" t="s">
        <v>21</v>
      </c>
      <c r="F245" s="36" t="s">
        <v>426</v>
      </c>
      <c r="G245" s="54">
        <v>462</v>
      </c>
      <c r="H245" s="66">
        <v>0</v>
      </c>
      <c r="I245" s="66">
        <v>0</v>
      </c>
      <c r="J245" s="66">
        <v>0</v>
      </c>
    </row>
    <row r="246" spans="1:10" ht="12">
      <c r="A246" s="31" t="s">
        <v>18</v>
      </c>
      <c r="B246" t="s">
        <v>851</v>
      </c>
      <c r="C246" s="34" t="s">
        <v>852</v>
      </c>
      <c r="D246" s="58" t="s">
        <v>21</v>
      </c>
      <c r="E246" s="53" t="s">
        <v>21</v>
      </c>
      <c r="F246" s="36" t="s">
        <v>853</v>
      </c>
      <c r="G246" s="54">
        <v>458</v>
      </c>
      <c r="H246" s="66">
        <v>0</v>
      </c>
      <c r="I246" s="66">
        <v>0</v>
      </c>
      <c r="J246" s="66">
        <v>0</v>
      </c>
    </row>
    <row r="247" spans="1:10" ht="12">
      <c r="A247" s="31" t="s">
        <v>18</v>
      </c>
      <c r="B247" t="s">
        <v>53</v>
      </c>
      <c r="C247" s="34" t="s">
        <v>64</v>
      </c>
      <c r="D247" s="58" t="s">
        <v>21</v>
      </c>
      <c r="E247" s="53" t="s">
        <v>21</v>
      </c>
      <c r="F247" s="36" t="s">
        <v>65</v>
      </c>
      <c r="G247" s="54">
        <v>455</v>
      </c>
      <c r="H247" s="66">
        <v>0</v>
      </c>
      <c r="I247" s="66">
        <v>0</v>
      </c>
      <c r="J247" s="66">
        <v>0</v>
      </c>
    </row>
    <row r="248" spans="1:10" ht="12">
      <c r="A248" s="31" t="s">
        <v>18</v>
      </c>
      <c r="B248" t="s">
        <v>382</v>
      </c>
      <c r="C248" s="34" t="s">
        <v>401</v>
      </c>
      <c r="D248" s="58" t="s">
        <v>21</v>
      </c>
      <c r="E248" s="53" t="s">
        <v>21</v>
      </c>
      <c r="F248" s="36" t="s">
        <v>402</v>
      </c>
      <c r="G248" s="54">
        <v>453</v>
      </c>
      <c r="H248" s="66">
        <v>0</v>
      </c>
      <c r="I248" s="66">
        <v>0</v>
      </c>
      <c r="J248" s="66">
        <v>0</v>
      </c>
    </row>
    <row r="249" spans="1:10" ht="12">
      <c r="A249" s="31" t="s">
        <v>18</v>
      </c>
      <c r="B249" t="s">
        <v>510</v>
      </c>
      <c r="C249" s="34" t="s">
        <v>517</v>
      </c>
      <c r="D249" s="58" t="s">
        <v>21</v>
      </c>
      <c r="E249" s="53" t="s">
        <v>21</v>
      </c>
      <c r="F249" s="36" t="s">
        <v>518</v>
      </c>
      <c r="G249" s="54">
        <v>452</v>
      </c>
      <c r="H249" s="66">
        <v>0</v>
      </c>
      <c r="I249" s="66">
        <v>0</v>
      </c>
      <c r="J249" s="66">
        <v>0</v>
      </c>
    </row>
    <row r="250" spans="1:10" ht="12">
      <c r="A250" s="31" t="s">
        <v>18</v>
      </c>
      <c r="B250" t="s">
        <v>631</v>
      </c>
      <c r="C250" s="34" t="s">
        <v>642</v>
      </c>
      <c r="D250" s="58" t="s">
        <v>21</v>
      </c>
      <c r="E250" s="53" t="s">
        <v>21</v>
      </c>
      <c r="F250" s="36" t="s">
        <v>643</v>
      </c>
      <c r="G250" s="54">
        <v>452</v>
      </c>
      <c r="H250" s="66">
        <v>0</v>
      </c>
      <c r="I250" s="66">
        <v>0</v>
      </c>
      <c r="J250" s="66">
        <v>0</v>
      </c>
    </row>
    <row r="251" spans="1:10" ht="12">
      <c r="A251" s="31" t="s">
        <v>18</v>
      </c>
      <c r="B251" t="s">
        <v>1026</v>
      </c>
      <c r="C251" s="34" t="s">
        <v>1031</v>
      </c>
      <c r="D251" s="58" t="s">
        <v>21</v>
      </c>
      <c r="E251" s="53" t="s">
        <v>21</v>
      </c>
      <c r="F251" s="36" t="s">
        <v>1032</v>
      </c>
      <c r="G251" s="54">
        <v>451</v>
      </c>
      <c r="H251" s="66">
        <v>0</v>
      </c>
      <c r="I251" s="66">
        <v>0</v>
      </c>
      <c r="J251" s="66">
        <v>0</v>
      </c>
    </row>
    <row r="252" spans="1:10" ht="12">
      <c r="A252" s="31" t="s">
        <v>18</v>
      </c>
      <c r="B252" t="s">
        <v>382</v>
      </c>
      <c r="C252" s="34" t="s">
        <v>385</v>
      </c>
      <c r="D252" s="58" t="s">
        <v>21</v>
      </c>
      <c r="E252" s="53" t="s">
        <v>21</v>
      </c>
      <c r="F252" s="36" t="s">
        <v>386</v>
      </c>
      <c r="G252" s="54">
        <v>446</v>
      </c>
      <c r="H252" s="66">
        <v>0</v>
      </c>
      <c r="I252" s="66">
        <v>0</v>
      </c>
      <c r="J252" s="66">
        <v>0</v>
      </c>
    </row>
    <row r="253" spans="1:10" ht="12">
      <c r="A253" s="31" t="s">
        <v>18</v>
      </c>
      <c r="B253" t="s">
        <v>986</v>
      </c>
      <c r="C253" s="34" t="s">
        <v>993</v>
      </c>
      <c r="D253" s="58" t="s">
        <v>21</v>
      </c>
      <c r="E253" s="53" t="s">
        <v>21</v>
      </c>
      <c r="F253" s="36" t="s">
        <v>994</v>
      </c>
      <c r="G253" s="54">
        <v>444</v>
      </c>
      <c r="H253" s="66">
        <v>0</v>
      </c>
      <c r="I253" s="66">
        <v>0</v>
      </c>
      <c r="J253" s="66">
        <v>0</v>
      </c>
    </row>
    <row r="254" spans="1:10" ht="12">
      <c r="A254" s="31" t="s">
        <v>18</v>
      </c>
      <c r="B254" t="s">
        <v>960</v>
      </c>
      <c r="C254" s="34" t="s">
        <v>971</v>
      </c>
      <c r="D254" s="58" t="s">
        <v>21</v>
      </c>
      <c r="E254" s="53" t="s">
        <v>21</v>
      </c>
      <c r="F254" s="36" t="s">
        <v>972</v>
      </c>
      <c r="G254" s="54">
        <v>440</v>
      </c>
      <c r="H254" s="66">
        <v>0</v>
      </c>
      <c r="I254" s="66">
        <v>0</v>
      </c>
      <c r="J254" s="66">
        <v>0</v>
      </c>
    </row>
    <row r="255" spans="1:10" ht="12">
      <c r="A255" s="31" t="s">
        <v>18</v>
      </c>
      <c r="B255" t="s">
        <v>691</v>
      </c>
      <c r="C255" s="34" t="s">
        <v>706</v>
      </c>
      <c r="D255" s="58" t="s">
        <v>21</v>
      </c>
      <c r="E255" s="53" t="s">
        <v>21</v>
      </c>
      <c r="F255" s="36" t="s">
        <v>707</v>
      </c>
      <c r="G255" s="54">
        <v>438</v>
      </c>
      <c r="H255" s="66">
        <v>0</v>
      </c>
      <c r="I255" s="66">
        <v>0</v>
      </c>
      <c r="J255" s="66">
        <v>0</v>
      </c>
    </row>
    <row r="256" spans="1:10" ht="12">
      <c r="A256" s="31" t="s">
        <v>18</v>
      </c>
      <c r="B256" t="s">
        <v>93</v>
      </c>
      <c r="C256" s="34" t="s">
        <v>106</v>
      </c>
      <c r="D256" s="58" t="s">
        <v>21</v>
      </c>
      <c r="E256" s="53" t="s">
        <v>21</v>
      </c>
      <c r="F256" s="36" t="s">
        <v>107</v>
      </c>
      <c r="G256" s="54">
        <v>438</v>
      </c>
      <c r="H256" s="66">
        <v>0</v>
      </c>
      <c r="I256" s="66">
        <v>0</v>
      </c>
      <c r="J256" s="66">
        <v>0</v>
      </c>
    </row>
    <row r="257" spans="1:10" ht="12">
      <c r="A257" s="31" t="s">
        <v>18</v>
      </c>
      <c r="B257" t="s">
        <v>449</v>
      </c>
      <c r="C257" s="34" t="s">
        <v>456</v>
      </c>
      <c r="D257" s="58" t="s">
        <v>21</v>
      </c>
      <c r="E257" s="53" t="s">
        <v>21</v>
      </c>
      <c r="F257" s="36" t="s">
        <v>457</v>
      </c>
      <c r="G257" s="54">
        <v>433</v>
      </c>
      <c r="H257" s="66">
        <v>0</v>
      </c>
      <c r="I257" s="66">
        <v>0</v>
      </c>
      <c r="J257" s="66">
        <v>0</v>
      </c>
    </row>
    <row r="258" spans="1:10" ht="12">
      <c r="A258" s="31" t="s">
        <v>18</v>
      </c>
      <c r="B258" t="s">
        <v>460</v>
      </c>
      <c r="C258" s="34" t="s">
        <v>467</v>
      </c>
      <c r="D258" s="58" t="s">
        <v>21</v>
      </c>
      <c r="E258" s="53" t="s">
        <v>21</v>
      </c>
      <c r="F258" s="36" t="s">
        <v>468</v>
      </c>
      <c r="G258" s="54">
        <v>426</v>
      </c>
      <c r="H258" s="66">
        <v>0</v>
      </c>
      <c r="I258" s="66">
        <v>0</v>
      </c>
      <c r="J258" s="66">
        <v>0</v>
      </c>
    </row>
    <row r="259" spans="1:10" ht="12">
      <c r="A259" s="31" t="s">
        <v>18</v>
      </c>
      <c r="B259" t="s">
        <v>1051</v>
      </c>
      <c r="C259" s="34" t="s">
        <v>1066</v>
      </c>
      <c r="D259" s="58" t="s">
        <v>21</v>
      </c>
      <c r="E259" s="53" t="s">
        <v>21</v>
      </c>
      <c r="F259" s="36" t="s">
        <v>1067</v>
      </c>
      <c r="G259" s="54">
        <v>426</v>
      </c>
      <c r="H259" s="66">
        <v>0</v>
      </c>
      <c r="I259" s="66">
        <v>0</v>
      </c>
      <c r="J259" s="66">
        <v>0</v>
      </c>
    </row>
    <row r="260" spans="1:10" ht="12">
      <c r="A260" s="31" t="s">
        <v>18</v>
      </c>
      <c r="B260" t="s">
        <v>173</v>
      </c>
      <c r="C260" s="34" t="s">
        <v>174</v>
      </c>
      <c r="D260" s="58" t="s">
        <v>24</v>
      </c>
      <c r="E260" s="53" t="s">
        <v>21</v>
      </c>
      <c r="F260" s="36" t="s">
        <v>175</v>
      </c>
      <c r="G260" s="54">
        <v>424</v>
      </c>
      <c r="H260" s="66">
        <v>0</v>
      </c>
      <c r="I260" s="66">
        <v>0</v>
      </c>
      <c r="J260" s="66">
        <v>0</v>
      </c>
    </row>
    <row r="261" spans="1:10" ht="12">
      <c r="A261" s="31" t="s">
        <v>18</v>
      </c>
      <c r="B261" t="s">
        <v>427</v>
      </c>
      <c r="C261" s="34" t="s">
        <v>428</v>
      </c>
      <c r="D261" s="58" t="s">
        <v>21</v>
      </c>
      <c r="E261" s="53" t="s">
        <v>21</v>
      </c>
      <c r="F261" s="36" t="s">
        <v>429</v>
      </c>
      <c r="G261" s="54">
        <v>423</v>
      </c>
      <c r="H261" s="66">
        <v>0</v>
      </c>
      <c r="I261" s="66">
        <v>0</v>
      </c>
      <c r="J261" s="66">
        <v>0</v>
      </c>
    </row>
    <row r="262" spans="1:10" ht="12">
      <c r="A262" s="31" t="s">
        <v>18</v>
      </c>
      <c r="B262" t="s">
        <v>334</v>
      </c>
      <c r="C262" s="34" t="s">
        <v>335</v>
      </c>
      <c r="D262" s="58" t="s">
        <v>21</v>
      </c>
      <c r="E262" s="53" t="s">
        <v>21</v>
      </c>
      <c r="F262" s="36" t="s">
        <v>336</v>
      </c>
      <c r="G262" s="54">
        <v>422</v>
      </c>
      <c r="H262" s="66">
        <v>0</v>
      </c>
      <c r="I262" s="66">
        <v>0</v>
      </c>
      <c r="J262" s="66">
        <v>0</v>
      </c>
    </row>
    <row r="263" spans="1:10" ht="12">
      <c r="A263" s="31" t="s">
        <v>18</v>
      </c>
      <c r="B263" t="s">
        <v>888</v>
      </c>
      <c r="C263" s="34" t="s">
        <v>905</v>
      </c>
      <c r="D263" s="58" t="s">
        <v>24</v>
      </c>
      <c r="E263" s="53" t="s">
        <v>21</v>
      </c>
      <c r="F263" s="36" t="s">
        <v>906</v>
      </c>
      <c r="G263" s="54">
        <v>418</v>
      </c>
      <c r="H263" s="66">
        <v>0</v>
      </c>
      <c r="I263" s="66">
        <v>0</v>
      </c>
      <c r="J263" s="66">
        <v>0</v>
      </c>
    </row>
    <row r="264" spans="1:10" ht="12">
      <c r="A264" s="31" t="s">
        <v>18</v>
      </c>
      <c r="B264" t="s">
        <v>277</v>
      </c>
      <c r="C264" s="34" t="s">
        <v>284</v>
      </c>
      <c r="D264" s="58" t="s">
        <v>21</v>
      </c>
      <c r="E264" s="53" t="s">
        <v>21</v>
      </c>
      <c r="F264" s="36" t="s">
        <v>285</v>
      </c>
      <c r="G264" s="54">
        <v>417</v>
      </c>
      <c r="H264" s="66">
        <v>0</v>
      </c>
      <c r="I264" s="66">
        <v>0</v>
      </c>
      <c r="J264" s="66">
        <v>0</v>
      </c>
    </row>
    <row r="265" spans="1:10" ht="12">
      <c r="A265" s="31" t="s">
        <v>18</v>
      </c>
      <c r="B265" t="s">
        <v>154</v>
      </c>
      <c r="C265" s="34" t="s">
        <v>169</v>
      </c>
      <c r="D265" s="58" t="s">
        <v>21</v>
      </c>
      <c r="E265" s="53" t="s">
        <v>21</v>
      </c>
      <c r="F265" s="36" t="s">
        <v>170</v>
      </c>
      <c r="G265" s="54">
        <v>416</v>
      </c>
      <c r="H265" s="66">
        <v>0</v>
      </c>
      <c r="I265" s="66">
        <v>0</v>
      </c>
      <c r="J265" s="66">
        <v>0</v>
      </c>
    </row>
    <row r="266" spans="1:10" ht="12">
      <c r="A266" s="31" t="s">
        <v>18</v>
      </c>
      <c r="B266" t="s">
        <v>873</v>
      </c>
      <c r="C266" s="34" t="s">
        <v>882</v>
      </c>
      <c r="D266" s="58" t="s">
        <v>21</v>
      </c>
      <c r="E266" s="53" t="s">
        <v>21</v>
      </c>
      <c r="F266" s="36" t="s">
        <v>883</v>
      </c>
      <c r="G266" s="54">
        <v>413</v>
      </c>
      <c r="H266" s="66">
        <v>0</v>
      </c>
      <c r="I266" s="66">
        <v>0</v>
      </c>
      <c r="J266" s="66">
        <v>0</v>
      </c>
    </row>
    <row r="267" spans="1:10" ht="12">
      <c r="A267" s="31" t="s">
        <v>18</v>
      </c>
      <c r="B267" t="s">
        <v>917</v>
      </c>
      <c r="C267" s="34" t="s">
        <v>928</v>
      </c>
      <c r="D267" s="58" t="s">
        <v>21</v>
      </c>
      <c r="E267" s="53" t="s">
        <v>21</v>
      </c>
      <c r="F267" s="36" t="s">
        <v>929</v>
      </c>
      <c r="G267" s="54">
        <v>413</v>
      </c>
      <c r="H267" s="66">
        <v>0</v>
      </c>
      <c r="I267" s="66">
        <v>0</v>
      </c>
      <c r="J267" s="66">
        <v>0</v>
      </c>
    </row>
    <row r="268" spans="1:10" ht="12">
      <c r="A268" s="31" t="s">
        <v>18</v>
      </c>
      <c r="B268" t="s">
        <v>66</v>
      </c>
      <c r="C268" s="34" t="s">
        <v>73</v>
      </c>
      <c r="D268" s="58" t="s">
        <v>21</v>
      </c>
      <c r="E268" s="53" t="s">
        <v>21</v>
      </c>
      <c r="F268" s="36" t="s">
        <v>74</v>
      </c>
      <c r="G268" s="54">
        <v>412</v>
      </c>
      <c r="H268" s="66">
        <v>0</v>
      </c>
      <c r="I268" s="66">
        <v>0</v>
      </c>
      <c r="J268" s="66">
        <v>0</v>
      </c>
    </row>
    <row r="269" spans="1:10" ht="12">
      <c r="A269" s="31" t="s">
        <v>18</v>
      </c>
      <c r="B269" t="s">
        <v>46</v>
      </c>
      <c r="C269" s="34" t="s">
        <v>49</v>
      </c>
      <c r="D269" s="58" t="s">
        <v>21</v>
      </c>
      <c r="E269" s="53" t="s">
        <v>21</v>
      </c>
      <c r="F269" s="36" t="s">
        <v>50</v>
      </c>
      <c r="G269" s="54">
        <v>410</v>
      </c>
      <c r="H269" s="66">
        <v>0</v>
      </c>
      <c r="I269" s="66">
        <v>0</v>
      </c>
      <c r="J269" s="66">
        <v>0</v>
      </c>
    </row>
    <row r="270" spans="1:10" ht="12">
      <c r="A270" s="31" t="s">
        <v>18</v>
      </c>
      <c r="B270" t="s">
        <v>808</v>
      </c>
      <c r="C270" s="34" t="s">
        <v>811</v>
      </c>
      <c r="D270" s="58" t="s">
        <v>21</v>
      </c>
      <c r="E270" s="53" t="s">
        <v>21</v>
      </c>
      <c r="F270" s="36" t="s">
        <v>812</v>
      </c>
      <c r="G270" s="54">
        <v>409</v>
      </c>
      <c r="H270" s="66">
        <v>0</v>
      </c>
      <c r="I270" s="66">
        <v>0</v>
      </c>
      <c r="J270" s="66">
        <v>0</v>
      </c>
    </row>
    <row r="271" spans="1:10" ht="12">
      <c r="A271" s="31" t="s">
        <v>18</v>
      </c>
      <c r="B271" t="s">
        <v>888</v>
      </c>
      <c r="C271" s="34" t="s">
        <v>893</v>
      </c>
      <c r="D271" s="58" t="s">
        <v>24</v>
      </c>
      <c r="E271" s="53" t="s">
        <v>21</v>
      </c>
      <c r="F271" s="36" t="s">
        <v>894</v>
      </c>
      <c r="G271" s="54">
        <v>408</v>
      </c>
      <c r="H271" s="66">
        <v>0</v>
      </c>
      <c r="I271" s="66">
        <v>0</v>
      </c>
      <c r="J271" s="66">
        <v>0</v>
      </c>
    </row>
    <row r="272" spans="1:10" ht="12">
      <c r="A272" s="31" t="s">
        <v>18</v>
      </c>
      <c r="B272" t="s">
        <v>348</v>
      </c>
      <c r="C272" s="34" t="s">
        <v>363</v>
      </c>
      <c r="D272" s="58" t="s">
        <v>21</v>
      </c>
      <c r="E272" s="53" t="s">
        <v>21</v>
      </c>
      <c r="F272" s="36" t="s">
        <v>364</v>
      </c>
      <c r="G272" s="54">
        <v>406</v>
      </c>
      <c r="H272" s="66">
        <v>0</v>
      </c>
      <c r="I272" s="66">
        <v>0</v>
      </c>
      <c r="J272" s="66">
        <v>0</v>
      </c>
    </row>
    <row r="273" spans="1:10" ht="12">
      <c r="A273" s="31" t="s">
        <v>18</v>
      </c>
      <c r="B273" t="s">
        <v>932</v>
      </c>
      <c r="C273" s="34" t="s">
        <v>954</v>
      </c>
      <c r="D273" s="58" t="s">
        <v>24</v>
      </c>
      <c r="E273" s="53" t="s">
        <v>21</v>
      </c>
      <c r="F273" s="36" t="s">
        <v>955</v>
      </c>
      <c r="G273" s="54">
        <v>403</v>
      </c>
      <c r="H273" s="66">
        <v>0</v>
      </c>
      <c r="I273" s="66">
        <v>0</v>
      </c>
      <c r="J273" s="66">
        <v>0</v>
      </c>
    </row>
    <row r="274" spans="1:10" ht="12">
      <c r="A274" s="31" t="s">
        <v>18</v>
      </c>
      <c r="B274" t="s">
        <v>530</v>
      </c>
      <c r="C274" s="34" t="s">
        <v>531</v>
      </c>
      <c r="D274" s="58" t="s">
        <v>21</v>
      </c>
      <c r="E274" s="53" t="s">
        <v>21</v>
      </c>
      <c r="F274" s="36" t="s">
        <v>532</v>
      </c>
      <c r="G274" s="54">
        <v>401</v>
      </c>
      <c r="H274" s="66">
        <v>0</v>
      </c>
      <c r="I274" s="66">
        <v>0</v>
      </c>
      <c r="J274" s="66">
        <v>0</v>
      </c>
    </row>
    <row r="275" spans="1:10" ht="12">
      <c r="A275" s="31" t="s">
        <v>18</v>
      </c>
      <c r="B275" t="s">
        <v>1005</v>
      </c>
      <c r="C275" s="34" t="s">
        <v>1020</v>
      </c>
      <c r="D275" s="58" t="s">
        <v>21</v>
      </c>
      <c r="E275" s="53" t="s">
        <v>21</v>
      </c>
      <c r="F275" s="36" t="s">
        <v>1021</v>
      </c>
      <c r="G275" s="54">
        <v>396</v>
      </c>
      <c r="H275" s="66">
        <v>0</v>
      </c>
      <c r="I275" s="66">
        <v>0</v>
      </c>
      <c r="J275" s="66">
        <v>0</v>
      </c>
    </row>
    <row r="276" spans="1:10" ht="12">
      <c r="A276" s="31" t="s">
        <v>18</v>
      </c>
      <c r="B276" t="s">
        <v>438</v>
      </c>
      <c r="C276" s="34" t="s">
        <v>447</v>
      </c>
      <c r="D276" s="58" t="s">
        <v>21</v>
      </c>
      <c r="E276" s="53" t="s">
        <v>21</v>
      </c>
      <c r="F276" s="36" t="s">
        <v>448</v>
      </c>
      <c r="G276" s="54">
        <v>394</v>
      </c>
      <c r="H276" s="66">
        <v>0</v>
      </c>
      <c r="I276" s="66">
        <v>0</v>
      </c>
      <c r="J276" s="66">
        <v>0</v>
      </c>
    </row>
    <row r="277" spans="1:10" ht="12">
      <c r="A277" s="31" t="s">
        <v>18</v>
      </c>
      <c r="B277" t="s">
        <v>348</v>
      </c>
      <c r="C277" s="34" t="s">
        <v>357</v>
      </c>
      <c r="D277" s="58" t="s">
        <v>21</v>
      </c>
      <c r="E277" s="53" t="s">
        <v>21</v>
      </c>
      <c r="F277" s="36" t="s">
        <v>358</v>
      </c>
      <c r="G277" s="54">
        <v>391</v>
      </c>
      <c r="H277" s="66">
        <v>0</v>
      </c>
      <c r="I277" s="66">
        <v>0</v>
      </c>
      <c r="J277" s="66">
        <v>0</v>
      </c>
    </row>
    <row r="278" spans="1:10" ht="12">
      <c r="A278" s="31" t="s">
        <v>18</v>
      </c>
      <c r="B278" t="s">
        <v>826</v>
      </c>
      <c r="C278" s="34" t="s">
        <v>847</v>
      </c>
      <c r="D278" s="58" t="s">
        <v>21</v>
      </c>
      <c r="E278" s="53" t="s">
        <v>21</v>
      </c>
      <c r="F278" s="36" t="s">
        <v>848</v>
      </c>
      <c r="G278" s="54">
        <v>390</v>
      </c>
      <c r="H278" s="66">
        <v>0</v>
      </c>
      <c r="I278" s="66">
        <v>0</v>
      </c>
      <c r="J278" s="66">
        <v>0</v>
      </c>
    </row>
    <row r="279" spans="1:10" ht="12">
      <c r="A279" s="31" t="s">
        <v>18</v>
      </c>
      <c r="B279" t="s">
        <v>1051</v>
      </c>
      <c r="C279" s="34" t="s">
        <v>1054</v>
      </c>
      <c r="D279" s="58" t="s">
        <v>21</v>
      </c>
      <c r="E279" s="53" t="s">
        <v>21</v>
      </c>
      <c r="F279" s="36" t="s">
        <v>1055</v>
      </c>
      <c r="G279" s="54">
        <v>388</v>
      </c>
      <c r="H279" s="66">
        <v>0</v>
      </c>
      <c r="I279" s="66">
        <v>0</v>
      </c>
      <c r="J279" s="66">
        <v>0</v>
      </c>
    </row>
    <row r="280" spans="1:10" ht="12">
      <c r="A280" s="31" t="s">
        <v>18</v>
      </c>
      <c r="B280" t="s">
        <v>888</v>
      </c>
      <c r="C280" s="34" t="s">
        <v>911</v>
      </c>
      <c r="D280" s="58" t="s">
        <v>21</v>
      </c>
      <c r="E280" s="53" t="s">
        <v>21</v>
      </c>
      <c r="F280" s="36" t="s">
        <v>912</v>
      </c>
      <c r="G280" s="54">
        <v>387</v>
      </c>
      <c r="H280" s="66">
        <v>0</v>
      </c>
      <c r="I280" s="66">
        <v>0</v>
      </c>
      <c r="J280" s="66">
        <v>0</v>
      </c>
    </row>
    <row r="281" spans="1:10" ht="12">
      <c r="A281" s="31" t="s">
        <v>18</v>
      </c>
      <c r="B281" t="s">
        <v>730</v>
      </c>
      <c r="C281" s="34" t="s">
        <v>741</v>
      </c>
      <c r="D281" s="58" t="s">
        <v>21</v>
      </c>
      <c r="E281" s="53" t="s">
        <v>21</v>
      </c>
      <c r="F281" s="36" t="s">
        <v>742</v>
      </c>
      <c r="G281" s="54">
        <v>387</v>
      </c>
      <c r="H281" s="66">
        <v>0</v>
      </c>
      <c r="I281" s="66">
        <v>0</v>
      </c>
      <c r="J281" s="66">
        <v>0</v>
      </c>
    </row>
    <row r="282" spans="1:10" ht="12">
      <c r="A282" s="31" t="s">
        <v>18</v>
      </c>
      <c r="B282" t="s">
        <v>497</v>
      </c>
      <c r="C282" s="34" t="s">
        <v>508</v>
      </c>
      <c r="D282" s="58" t="s">
        <v>21</v>
      </c>
      <c r="E282" s="53" t="s">
        <v>21</v>
      </c>
      <c r="F282" s="36" t="s">
        <v>509</v>
      </c>
      <c r="G282" s="54">
        <v>387</v>
      </c>
      <c r="H282" s="66">
        <v>0</v>
      </c>
      <c r="I282" s="66">
        <v>0</v>
      </c>
      <c r="J282" s="66">
        <v>0</v>
      </c>
    </row>
    <row r="283" spans="1:10" ht="12">
      <c r="A283" s="31" t="s">
        <v>18</v>
      </c>
      <c r="B283" t="s">
        <v>382</v>
      </c>
      <c r="C283" s="34" t="s">
        <v>399</v>
      </c>
      <c r="D283" s="58" t="s">
        <v>24</v>
      </c>
      <c r="E283" s="53" t="s">
        <v>21</v>
      </c>
      <c r="F283" s="36" t="s">
        <v>400</v>
      </c>
      <c r="G283" s="54">
        <v>385</v>
      </c>
      <c r="H283" s="66">
        <v>0</v>
      </c>
      <c r="I283" s="66">
        <v>0</v>
      </c>
      <c r="J283" s="66">
        <v>0</v>
      </c>
    </row>
    <row r="284" spans="1:10" ht="12">
      <c r="A284" s="31" t="s">
        <v>18</v>
      </c>
      <c r="B284" t="s">
        <v>888</v>
      </c>
      <c r="C284" s="34" t="s">
        <v>913</v>
      </c>
      <c r="D284" s="58" t="s">
        <v>21</v>
      </c>
      <c r="E284" s="53" t="s">
        <v>21</v>
      </c>
      <c r="F284" s="36" t="s">
        <v>914</v>
      </c>
      <c r="G284" s="54">
        <v>382</v>
      </c>
      <c r="H284" s="66">
        <v>0</v>
      </c>
      <c r="I284" s="66">
        <v>0</v>
      </c>
      <c r="J284" s="66">
        <v>0</v>
      </c>
    </row>
    <row r="285" spans="1:10" ht="12">
      <c r="A285" s="31" t="s">
        <v>18</v>
      </c>
      <c r="B285" t="s">
        <v>173</v>
      </c>
      <c r="C285" s="34" t="s">
        <v>197</v>
      </c>
      <c r="D285" s="58" t="s">
        <v>24</v>
      </c>
      <c r="E285" s="53" t="s">
        <v>21</v>
      </c>
      <c r="F285" s="36" t="s">
        <v>198</v>
      </c>
      <c r="G285" s="54">
        <v>378</v>
      </c>
      <c r="H285" s="66">
        <v>0</v>
      </c>
      <c r="I285" s="66">
        <v>0</v>
      </c>
      <c r="J285" s="66">
        <v>0</v>
      </c>
    </row>
    <row r="286" spans="1:10" ht="12">
      <c r="A286" s="31" t="s">
        <v>18</v>
      </c>
      <c r="B286" t="s">
        <v>826</v>
      </c>
      <c r="C286" s="34" t="s">
        <v>831</v>
      </c>
      <c r="D286" s="58" t="s">
        <v>21</v>
      </c>
      <c r="E286" s="53" t="s">
        <v>21</v>
      </c>
      <c r="F286" s="36" t="s">
        <v>832</v>
      </c>
      <c r="G286" s="54">
        <v>377</v>
      </c>
      <c r="H286" s="66">
        <v>0</v>
      </c>
      <c r="I286" s="66">
        <v>0</v>
      </c>
      <c r="J286" s="66">
        <v>0</v>
      </c>
    </row>
    <row r="287" spans="1:10" ht="12">
      <c r="A287" s="31" t="s">
        <v>18</v>
      </c>
      <c r="B287" t="s">
        <v>714</v>
      </c>
      <c r="C287" s="34" t="s">
        <v>717</v>
      </c>
      <c r="D287" s="58" t="s">
        <v>21</v>
      </c>
      <c r="E287" s="53" t="s">
        <v>21</v>
      </c>
      <c r="F287" s="36" t="s">
        <v>718</v>
      </c>
      <c r="G287" s="54">
        <v>375</v>
      </c>
      <c r="H287" s="66">
        <v>0</v>
      </c>
      <c r="I287" s="66">
        <v>0</v>
      </c>
      <c r="J287" s="66">
        <v>0</v>
      </c>
    </row>
    <row r="288" spans="1:10" ht="12">
      <c r="A288" s="31" t="s">
        <v>18</v>
      </c>
      <c r="B288" t="s">
        <v>565</v>
      </c>
      <c r="C288" s="34" t="s">
        <v>572</v>
      </c>
      <c r="D288" s="58" t="s">
        <v>21</v>
      </c>
      <c r="E288" s="53" t="s">
        <v>21</v>
      </c>
      <c r="F288" s="36" t="s">
        <v>573</v>
      </c>
      <c r="G288" s="54">
        <v>373</v>
      </c>
      <c r="H288" s="66">
        <v>0</v>
      </c>
      <c r="I288" s="66">
        <v>0</v>
      </c>
      <c r="J288" s="66">
        <v>0</v>
      </c>
    </row>
    <row r="289" spans="1:10" ht="12">
      <c r="A289" s="31" t="s">
        <v>18</v>
      </c>
      <c r="B289" t="s">
        <v>218</v>
      </c>
      <c r="C289" s="34" t="s">
        <v>229</v>
      </c>
      <c r="D289" s="58" t="s">
        <v>24</v>
      </c>
      <c r="E289" s="53" t="s">
        <v>21</v>
      </c>
      <c r="F289" s="36" t="s">
        <v>230</v>
      </c>
      <c r="G289" s="54">
        <v>372</v>
      </c>
      <c r="H289" s="66">
        <v>0</v>
      </c>
      <c r="I289" s="66">
        <v>0</v>
      </c>
      <c r="J289" s="66">
        <v>0</v>
      </c>
    </row>
    <row r="290" spans="1:10" ht="12">
      <c r="A290" s="31" t="s">
        <v>18</v>
      </c>
      <c r="B290" t="s">
        <v>1026</v>
      </c>
      <c r="C290" s="34" t="s">
        <v>1033</v>
      </c>
      <c r="D290" s="58" t="s">
        <v>21</v>
      </c>
      <c r="E290" s="53" t="s">
        <v>21</v>
      </c>
      <c r="F290" s="36" t="s">
        <v>1034</v>
      </c>
      <c r="G290" s="54">
        <v>371</v>
      </c>
      <c r="H290" s="66">
        <v>0</v>
      </c>
      <c r="I290" s="66">
        <v>0</v>
      </c>
      <c r="J290" s="66">
        <v>0</v>
      </c>
    </row>
    <row r="291" spans="1:10" ht="12">
      <c r="A291" s="31" t="s">
        <v>18</v>
      </c>
      <c r="B291" t="s">
        <v>644</v>
      </c>
      <c r="C291" s="34" t="s">
        <v>663</v>
      </c>
      <c r="D291" s="58" t="s">
        <v>24</v>
      </c>
      <c r="E291" s="53" t="s">
        <v>21</v>
      </c>
      <c r="F291" s="36" t="s">
        <v>664</v>
      </c>
      <c r="G291" s="54">
        <v>366</v>
      </c>
      <c r="H291" s="66">
        <v>0</v>
      </c>
      <c r="I291" s="66">
        <v>0</v>
      </c>
      <c r="J291" s="66">
        <v>0</v>
      </c>
    </row>
    <row r="292" spans="1:10" ht="12">
      <c r="A292" s="31" t="s">
        <v>18</v>
      </c>
      <c r="B292" t="s">
        <v>365</v>
      </c>
      <c r="C292" s="34" t="s">
        <v>378</v>
      </c>
      <c r="D292" s="58" t="s">
        <v>24</v>
      </c>
      <c r="E292" s="53" t="s">
        <v>21</v>
      </c>
      <c r="F292" s="36" t="s">
        <v>379</v>
      </c>
      <c r="G292" s="54">
        <v>365</v>
      </c>
      <c r="H292" s="66">
        <v>0</v>
      </c>
      <c r="I292" s="66">
        <v>0</v>
      </c>
      <c r="J292" s="66">
        <v>0</v>
      </c>
    </row>
    <row r="293" spans="1:10" ht="12">
      <c r="A293" s="31" t="s">
        <v>18</v>
      </c>
      <c r="B293" t="s">
        <v>602</v>
      </c>
      <c r="C293" s="34" t="s">
        <v>609</v>
      </c>
      <c r="D293" s="58" t="s">
        <v>21</v>
      </c>
      <c r="E293" s="53" t="s">
        <v>21</v>
      </c>
      <c r="F293" s="36" t="s">
        <v>610</v>
      </c>
      <c r="G293" s="54">
        <v>360</v>
      </c>
      <c r="H293" s="66">
        <v>0</v>
      </c>
      <c r="I293" s="66">
        <v>0</v>
      </c>
      <c r="J293" s="66">
        <v>0</v>
      </c>
    </row>
    <row r="294" spans="1:10" ht="12">
      <c r="A294" s="31" t="s">
        <v>18</v>
      </c>
      <c r="B294" t="s">
        <v>1026</v>
      </c>
      <c r="C294" s="34" t="s">
        <v>1029</v>
      </c>
      <c r="D294" s="58" t="s">
        <v>24</v>
      </c>
      <c r="E294" s="53" t="s">
        <v>21</v>
      </c>
      <c r="F294" s="36" t="s">
        <v>1030</v>
      </c>
      <c r="G294" s="54">
        <v>360</v>
      </c>
      <c r="H294" s="66">
        <v>0</v>
      </c>
      <c r="I294" s="66">
        <v>0</v>
      </c>
      <c r="J294" s="66">
        <v>0</v>
      </c>
    </row>
    <row r="295" spans="1:10" ht="12">
      <c r="A295" s="31" t="s">
        <v>18</v>
      </c>
      <c r="B295" t="s">
        <v>348</v>
      </c>
      <c r="C295" s="34" t="s">
        <v>353</v>
      </c>
      <c r="D295" s="58" t="s">
        <v>21</v>
      </c>
      <c r="E295" s="53" t="s">
        <v>21</v>
      </c>
      <c r="F295" s="36" t="s">
        <v>354</v>
      </c>
      <c r="G295" s="54">
        <v>359</v>
      </c>
      <c r="H295" s="66">
        <v>0</v>
      </c>
      <c r="I295" s="66">
        <v>0</v>
      </c>
      <c r="J295" s="66">
        <v>0</v>
      </c>
    </row>
    <row r="296" spans="1:10" ht="12">
      <c r="A296" s="31" t="s">
        <v>18</v>
      </c>
      <c r="B296" t="s">
        <v>238</v>
      </c>
      <c r="C296" s="34" t="s">
        <v>257</v>
      </c>
      <c r="D296" s="58" t="s">
        <v>21</v>
      </c>
      <c r="E296" s="53" t="s">
        <v>21</v>
      </c>
      <c r="F296" s="36" t="s">
        <v>258</v>
      </c>
      <c r="G296" s="54">
        <v>359</v>
      </c>
      <c r="H296" s="66">
        <v>0</v>
      </c>
      <c r="I296" s="66">
        <v>0</v>
      </c>
      <c r="J296" s="66">
        <v>0</v>
      </c>
    </row>
    <row r="297" spans="1:10" ht="12">
      <c r="A297" s="31" t="s">
        <v>18</v>
      </c>
      <c r="B297" t="s">
        <v>1150</v>
      </c>
      <c r="C297" s="34" t="s">
        <v>1153</v>
      </c>
      <c r="D297" s="58" t="s">
        <v>21</v>
      </c>
      <c r="E297" s="53" t="s">
        <v>21</v>
      </c>
      <c r="F297" s="36" t="s">
        <v>1154</v>
      </c>
      <c r="G297" s="54">
        <v>357</v>
      </c>
      <c r="H297" s="66">
        <v>0</v>
      </c>
      <c r="I297" s="66">
        <v>0</v>
      </c>
      <c r="J297" s="66">
        <v>0</v>
      </c>
    </row>
    <row r="298" spans="1:10" ht="12">
      <c r="A298" s="31" t="s">
        <v>18</v>
      </c>
      <c r="B298" t="s">
        <v>460</v>
      </c>
      <c r="C298" s="34" t="s">
        <v>461</v>
      </c>
      <c r="D298" s="58" t="s">
        <v>21</v>
      </c>
      <c r="E298" s="53" t="s">
        <v>21</v>
      </c>
      <c r="F298" s="36" t="s">
        <v>462</v>
      </c>
      <c r="G298" s="54">
        <v>356</v>
      </c>
      <c r="H298" s="66">
        <v>0</v>
      </c>
      <c r="I298" s="66">
        <v>0</v>
      </c>
      <c r="J298" s="66">
        <v>0</v>
      </c>
    </row>
    <row r="299" spans="1:10" ht="12">
      <c r="A299" s="31" t="s">
        <v>18</v>
      </c>
      <c r="B299" t="s">
        <v>341</v>
      </c>
      <c r="C299" s="34" t="s">
        <v>346</v>
      </c>
      <c r="D299" s="58" t="s">
        <v>21</v>
      </c>
      <c r="E299" s="53" t="s">
        <v>21</v>
      </c>
      <c r="F299" s="36" t="s">
        <v>347</v>
      </c>
      <c r="G299" s="54">
        <v>355</v>
      </c>
      <c r="H299" s="66">
        <v>0</v>
      </c>
      <c r="I299" s="66">
        <v>0</v>
      </c>
      <c r="J299" s="66">
        <v>0</v>
      </c>
    </row>
    <row r="300" spans="1:10" ht="12">
      <c r="A300" s="31" t="s">
        <v>18</v>
      </c>
      <c r="B300" t="s">
        <v>873</v>
      </c>
      <c r="C300" s="34" t="s">
        <v>886</v>
      </c>
      <c r="D300" s="58" t="s">
        <v>21</v>
      </c>
      <c r="E300" s="53" t="s">
        <v>21</v>
      </c>
      <c r="F300" s="36" t="s">
        <v>887</v>
      </c>
      <c r="G300" s="54">
        <v>353</v>
      </c>
      <c r="H300" s="66">
        <v>0</v>
      </c>
      <c r="I300" s="66">
        <v>0</v>
      </c>
      <c r="J300" s="66">
        <v>0</v>
      </c>
    </row>
    <row r="301" spans="1:10" ht="12">
      <c r="A301" s="31" t="s">
        <v>18</v>
      </c>
      <c r="B301" t="s">
        <v>1026</v>
      </c>
      <c r="C301" s="34" t="s">
        <v>1041</v>
      </c>
      <c r="D301" s="58" t="s">
        <v>24</v>
      </c>
      <c r="E301" s="53" t="s">
        <v>21</v>
      </c>
      <c r="F301" s="36" t="s">
        <v>1042</v>
      </c>
      <c r="G301" s="54">
        <v>351</v>
      </c>
      <c r="H301" s="66">
        <v>0</v>
      </c>
      <c r="I301" s="66">
        <v>0</v>
      </c>
      <c r="J301" s="66">
        <v>0</v>
      </c>
    </row>
    <row r="302" spans="1:10" ht="12">
      <c r="A302" s="31" t="s">
        <v>18</v>
      </c>
      <c r="B302" t="s">
        <v>1026</v>
      </c>
      <c r="C302" s="34" t="s">
        <v>1037</v>
      </c>
      <c r="D302" s="58" t="s">
        <v>24</v>
      </c>
      <c r="E302" s="53" t="s">
        <v>21</v>
      </c>
      <c r="F302" s="36" t="s">
        <v>1038</v>
      </c>
      <c r="G302" s="54">
        <v>347</v>
      </c>
      <c r="H302" s="66">
        <v>0</v>
      </c>
      <c r="I302" s="66">
        <v>0</v>
      </c>
      <c r="J302" s="66">
        <v>0</v>
      </c>
    </row>
    <row r="303" spans="1:10" ht="12">
      <c r="A303" s="31" t="s">
        <v>18</v>
      </c>
      <c r="B303" t="s">
        <v>199</v>
      </c>
      <c r="C303" s="34" t="s">
        <v>206</v>
      </c>
      <c r="D303" s="58" t="s">
        <v>21</v>
      </c>
      <c r="E303" s="53" t="s">
        <v>21</v>
      </c>
      <c r="F303" s="36" t="s">
        <v>207</v>
      </c>
      <c r="G303" s="54">
        <v>344</v>
      </c>
      <c r="H303" s="66">
        <v>0</v>
      </c>
      <c r="I303" s="66">
        <v>0</v>
      </c>
      <c r="J303" s="66">
        <v>0</v>
      </c>
    </row>
    <row r="304" spans="1:10" ht="12">
      <c r="A304" s="31" t="s">
        <v>18</v>
      </c>
      <c r="B304" t="s">
        <v>110</v>
      </c>
      <c r="C304" s="34" t="s">
        <v>121</v>
      </c>
      <c r="D304" s="58" t="s">
        <v>21</v>
      </c>
      <c r="E304" s="53" t="s">
        <v>21</v>
      </c>
      <c r="F304" s="36" t="s">
        <v>122</v>
      </c>
      <c r="G304" s="54">
        <v>344</v>
      </c>
      <c r="H304" s="66">
        <v>0</v>
      </c>
      <c r="I304" s="66">
        <v>0</v>
      </c>
      <c r="J304" s="66">
        <v>0</v>
      </c>
    </row>
    <row r="305" spans="1:10" ht="12">
      <c r="A305" s="31" t="s">
        <v>18</v>
      </c>
      <c r="B305" t="s">
        <v>277</v>
      </c>
      <c r="C305" s="34" t="s">
        <v>282</v>
      </c>
      <c r="D305" s="58" t="s">
        <v>21</v>
      </c>
      <c r="E305" s="53" t="s">
        <v>21</v>
      </c>
      <c r="F305" s="36" t="s">
        <v>283</v>
      </c>
      <c r="G305" s="54">
        <v>343</v>
      </c>
      <c r="H305" s="66">
        <v>0</v>
      </c>
      <c r="I305" s="66">
        <v>0</v>
      </c>
      <c r="J305" s="66">
        <v>0</v>
      </c>
    </row>
    <row r="306" spans="1:10" ht="12">
      <c r="A306" s="31" t="s">
        <v>18</v>
      </c>
      <c r="B306" t="s">
        <v>1005</v>
      </c>
      <c r="C306" s="34" t="s">
        <v>1022</v>
      </c>
      <c r="D306" s="58" t="s">
        <v>21</v>
      </c>
      <c r="E306" s="53" t="s">
        <v>21</v>
      </c>
      <c r="F306" s="36" t="s">
        <v>1023</v>
      </c>
      <c r="G306" s="54">
        <v>340</v>
      </c>
      <c r="H306" s="66">
        <v>0</v>
      </c>
      <c r="I306" s="66">
        <v>0</v>
      </c>
      <c r="J306" s="66">
        <v>0</v>
      </c>
    </row>
    <row r="307" spans="1:10" ht="12">
      <c r="A307" s="31" t="s">
        <v>18</v>
      </c>
      <c r="B307" t="s">
        <v>1132</v>
      </c>
      <c r="C307" s="34" t="s">
        <v>1135</v>
      </c>
      <c r="D307" s="58" t="s">
        <v>21</v>
      </c>
      <c r="E307" s="53" t="s">
        <v>21</v>
      </c>
      <c r="F307" s="36" t="s">
        <v>1136</v>
      </c>
      <c r="G307" s="54">
        <v>340</v>
      </c>
      <c r="H307" s="66">
        <v>0</v>
      </c>
      <c r="I307" s="66">
        <v>0</v>
      </c>
      <c r="J307" s="66">
        <v>0</v>
      </c>
    </row>
    <row r="308" spans="1:10" ht="12">
      <c r="A308" s="31" t="s">
        <v>18</v>
      </c>
      <c r="B308" t="s">
        <v>808</v>
      </c>
      <c r="C308" s="34" t="s">
        <v>823</v>
      </c>
      <c r="D308" s="58" t="s">
        <v>24</v>
      </c>
      <c r="E308" s="53" t="s">
        <v>21</v>
      </c>
      <c r="F308" s="36" t="s">
        <v>824</v>
      </c>
      <c r="G308" s="54">
        <v>334</v>
      </c>
      <c r="H308" s="66">
        <v>0</v>
      </c>
      <c r="I308" s="66">
        <v>0</v>
      </c>
      <c r="J308" s="66">
        <v>0</v>
      </c>
    </row>
    <row r="309" spans="1:10" ht="12">
      <c r="A309" s="31" t="s">
        <v>18</v>
      </c>
      <c r="B309" t="s">
        <v>110</v>
      </c>
      <c r="C309" s="34" t="s">
        <v>113</v>
      </c>
      <c r="D309" s="58" t="s">
        <v>21</v>
      </c>
      <c r="E309" s="53" t="s">
        <v>21</v>
      </c>
      <c r="F309" s="36" t="s">
        <v>114</v>
      </c>
      <c r="G309" s="54">
        <v>331</v>
      </c>
      <c r="H309" s="66">
        <v>0</v>
      </c>
      <c r="I309" s="66">
        <v>0</v>
      </c>
      <c r="J309" s="66">
        <v>0</v>
      </c>
    </row>
    <row r="310" spans="1:10" ht="12">
      <c r="A310" s="31" t="s">
        <v>18</v>
      </c>
      <c r="B310" t="s">
        <v>407</v>
      </c>
      <c r="C310" s="34" t="s">
        <v>412</v>
      </c>
      <c r="D310" s="58" t="s">
        <v>21</v>
      </c>
      <c r="E310" s="53" t="s">
        <v>21</v>
      </c>
      <c r="F310" s="36" t="s">
        <v>413</v>
      </c>
      <c r="G310" s="54">
        <v>331</v>
      </c>
      <c r="H310" s="66">
        <v>0</v>
      </c>
      <c r="I310" s="66">
        <v>0</v>
      </c>
      <c r="J310" s="66">
        <v>0</v>
      </c>
    </row>
    <row r="311" spans="1:10" ht="12">
      <c r="A311" s="31" t="s">
        <v>18</v>
      </c>
      <c r="B311" t="s">
        <v>238</v>
      </c>
      <c r="C311" s="34" t="s">
        <v>249</v>
      </c>
      <c r="D311" s="58" t="s">
        <v>24</v>
      </c>
      <c r="E311" s="53" t="s">
        <v>21</v>
      </c>
      <c r="F311" s="36" t="s">
        <v>250</v>
      </c>
      <c r="G311" s="54">
        <v>330</v>
      </c>
      <c r="H311" s="66">
        <v>0</v>
      </c>
      <c r="I311" s="66">
        <v>0</v>
      </c>
      <c r="J311" s="66">
        <v>0</v>
      </c>
    </row>
    <row r="312" spans="1:10" ht="12">
      <c r="A312" s="31" t="s">
        <v>18</v>
      </c>
      <c r="B312" t="s">
        <v>519</v>
      </c>
      <c r="C312" s="34" t="s">
        <v>526</v>
      </c>
      <c r="D312" s="58" t="s">
        <v>21</v>
      </c>
      <c r="E312" s="53" t="s">
        <v>21</v>
      </c>
      <c r="F312" s="36" t="s">
        <v>527</v>
      </c>
      <c r="G312" s="54">
        <v>328</v>
      </c>
      <c r="H312" s="66">
        <v>0</v>
      </c>
      <c r="I312" s="66">
        <v>0</v>
      </c>
      <c r="J312" s="66">
        <v>0</v>
      </c>
    </row>
    <row r="313" spans="1:10" ht="12">
      <c r="A313" s="31" t="s">
        <v>18</v>
      </c>
      <c r="B313" t="s">
        <v>565</v>
      </c>
      <c r="C313" s="34" t="s">
        <v>566</v>
      </c>
      <c r="D313" s="58" t="s">
        <v>21</v>
      </c>
      <c r="E313" s="53" t="s">
        <v>21</v>
      </c>
      <c r="F313" s="36" t="s">
        <v>567</v>
      </c>
      <c r="G313" s="54">
        <v>321</v>
      </c>
      <c r="H313" s="66">
        <v>0</v>
      </c>
      <c r="I313" s="66">
        <v>0</v>
      </c>
      <c r="J313" s="66">
        <v>0</v>
      </c>
    </row>
    <row r="314" spans="1:10" ht="12">
      <c r="A314" s="31" t="s">
        <v>18</v>
      </c>
      <c r="B314" t="s">
        <v>84</v>
      </c>
      <c r="C314" s="34" t="s">
        <v>89</v>
      </c>
      <c r="D314" s="58" t="s">
        <v>21</v>
      </c>
      <c r="E314" s="53" t="s">
        <v>21</v>
      </c>
      <c r="F314" s="36" t="s">
        <v>90</v>
      </c>
      <c r="G314" s="54">
        <v>319</v>
      </c>
      <c r="H314" s="66">
        <v>0</v>
      </c>
      <c r="I314" s="66">
        <v>0</v>
      </c>
      <c r="J314" s="66">
        <v>0</v>
      </c>
    </row>
    <row r="315" spans="1:10" ht="12">
      <c r="A315" s="31" t="s">
        <v>18</v>
      </c>
      <c r="B315" t="s">
        <v>826</v>
      </c>
      <c r="C315" s="34" t="s">
        <v>843</v>
      </c>
      <c r="D315" s="58" t="s">
        <v>21</v>
      </c>
      <c r="E315" s="53" t="s">
        <v>21</v>
      </c>
      <c r="F315" s="36" t="s">
        <v>844</v>
      </c>
      <c r="G315" s="54">
        <v>316</v>
      </c>
      <c r="H315" s="66">
        <v>0</v>
      </c>
      <c r="I315" s="66">
        <v>0</v>
      </c>
      <c r="J315" s="66">
        <v>0</v>
      </c>
    </row>
    <row r="316" spans="1:10" ht="12">
      <c r="A316" s="31" t="s">
        <v>18</v>
      </c>
      <c r="B316" t="s">
        <v>1150</v>
      </c>
      <c r="C316" s="34" t="s">
        <v>1157</v>
      </c>
      <c r="D316" s="58" t="s">
        <v>21</v>
      </c>
      <c r="E316" s="53" t="s">
        <v>21</v>
      </c>
      <c r="F316" s="36" t="s">
        <v>1158</v>
      </c>
      <c r="G316" s="54">
        <v>315</v>
      </c>
      <c r="H316" s="66">
        <v>0</v>
      </c>
      <c r="I316" s="66">
        <v>0</v>
      </c>
      <c r="J316" s="66">
        <v>0</v>
      </c>
    </row>
    <row r="317" spans="1:10" ht="12">
      <c r="A317" s="31" t="s">
        <v>18</v>
      </c>
      <c r="B317" t="s">
        <v>199</v>
      </c>
      <c r="C317" s="34" t="s">
        <v>202</v>
      </c>
      <c r="D317" s="58" t="s">
        <v>21</v>
      </c>
      <c r="E317" s="53" t="s">
        <v>21</v>
      </c>
      <c r="F317" s="36" t="s">
        <v>203</v>
      </c>
      <c r="G317" s="54">
        <v>315</v>
      </c>
      <c r="H317" s="66">
        <v>0</v>
      </c>
      <c r="I317" s="66">
        <v>0</v>
      </c>
      <c r="J317" s="66">
        <v>0</v>
      </c>
    </row>
    <row r="318" spans="1:10" ht="12">
      <c r="A318" s="31" t="s">
        <v>18</v>
      </c>
      <c r="B318" t="s">
        <v>84</v>
      </c>
      <c r="C318" s="34" t="s">
        <v>85</v>
      </c>
      <c r="D318" s="58" t="s">
        <v>21</v>
      </c>
      <c r="E318" s="53" t="s">
        <v>21</v>
      </c>
      <c r="F318" s="36" t="s">
        <v>86</v>
      </c>
      <c r="G318" s="54">
        <v>312</v>
      </c>
      <c r="H318" s="66">
        <v>0</v>
      </c>
      <c r="I318" s="66">
        <v>0</v>
      </c>
      <c r="J318" s="66">
        <v>0</v>
      </c>
    </row>
    <row r="319" spans="1:10" ht="12">
      <c r="A319" s="31" t="s">
        <v>18</v>
      </c>
      <c r="B319" t="s">
        <v>93</v>
      </c>
      <c r="C319" s="34" t="s">
        <v>94</v>
      </c>
      <c r="D319" s="58" t="s">
        <v>21</v>
      </c>
      <c r="E319" s="53" t="s">
        <v>21</v>
      </c>
      <c r="F319" s="36" t="s">
        <v>95</v>
      </c>
      <c r="G319" s="54">
        <v>311</v>
      </c>
      <c r="H319" s="66">
        <v>0</v>
      </c>
      <c r="I319" s="66">
        <v>0</v>
      </c>
      <c r="J319" s="66">
        <v>0</v>
      </c>
    </row>
    <row r="320" spans="1:10" ht="12">
      <c r="A320" s="31" t="s">
        <v>18</v>
      </c>
      <c r="B320" t="s">
        <v>19</v>
      </c>
      <c r="C320" s="34" t="s">
        <v>44</v>
      </c>
      <c r="D320" s="58" t="s">
        <v>24</v>
      </c>
      <c r="E320" s="53" t="s">
        <v>21</v>
      </c>
      <c r="F320" s="36" t="s">
        <v>45</v>
      </c>
      <c r="G320" s="54">
        <v>310</v>
      </c>
      <c r="H320" s="66">
        <v>0</v>
      </c>
      <c r="I320" s="66">
        <v>0</v>
      </c>
      <c r="J320" s="66">
        <v>0</v>
      </c>
    </row>
    <row r="321" spans="1:10" ht="12">
      <c r="A321" s="31" t="s">
        <v>18</v>
      </c>
      <c r="B321" t="s">
        <v>238</v>
      </c>
      <c r="C321" s="34" t="s">
        <v>251</v>
      </c>
      <c r="D321" s="58" t="s">
        <v>21</v>
      </c>
      <c r="E321" s="53" t="s">
        <v>21</v>
      </c>
      <c r="F321" s="36" t="s">
        <v>252</v>
      </c>
      <c r="G321" s="54">
        <v>310</v>
      </c>
      <c r="H321" s="66">
        <v>0</v>
      </c>
      <c r="I321" s="66">
        <v>0</v>
      </c>
      <c r="J321" s="66">
        <v>0</v>
      </c>
    </row>
    <row r="322" spans="1:10" ht="12">
      <c r="A322" s="31" t="s">
        <v>18</v>
      </c>
      <c r="B322" t="s">
        <v>210</v>
      </c>
      <c r="C322" s="34" t="s">
        <v>211</v>
      </c>
      <c r="D322" s="58" t="s">
        <v>21</v>
      </c>
      <c r="E322" s="53" t="s">
        <v>21</v>
      </c>
      <c r="F322" s="36" t="s">
        <v>212</v>
      </c>
      <c r="G322" s="54">
        <v>307</v>
      </c>
      <c r="H322" s="66">
        <v>0</v>
      </c>
      <c r="I322" s="66">
        <v>0</v>
      </c>
      <c r="J322" s="66">
        <v>0</v>
      </c>
    </row>
    <row r="323" spans="1:10" ht="12">
      <c r="A323" s="31" t="s">
        <v>18</v>
      </c>
      <c r="B323" t="s">
        <v>84</v>
      </c>
      <c r="C323" s="34" t="s">
        <v>87</v>
      </c>
      <c r="D323" s="58" t="s">
        <v>21</v>
      </c>
      <c r="E323" s="53" t="s">
        <v>21</v>
      </c>
      <c r="F323" s="36" t="s">
        <v>88</v>
      </c>
      <c r="G323" s="54">
        <v>306</v>
      </c>
      <c r="H323" s="66">
        <v>0</v>
      </c>
      <c r="I323" s="66">
        <v>0</v>
      </c>
      <c r="J323" s="66">
        <v>0</v>
      </c>
    </row>
    <row r="324" spans="1:10" ht="12">
      <c r="A324" s="31" t="s">
        <v>18</v>
      </c>
      <c r="B324" t="s">
        <v>873</v>
      </c>
      <c r="C324" s="34" t="s">
        <v>876</v>
      </c>
      <c r="D324" s="58" t="s">
        <v>21</v>
      </c>
      <c r="E324" s="53" t="s">
        <v>21</v>
      </c>
      <c r="F324" s="36" t="s">
        <v>877</v>
      </c>
      <c r="G324" s="54">
        <v>306</v>
      </c>
      <c r="H324" s="66">
        <v>0</v>
      </c>
      <c r="I324" s="66">
        <v>0</v>
      </c>
      <c r="J324" s="66">
        <v>0</v>
      </c>
    </row>
    <row r="325" spans="1:10" ht="12">
      <c r="A325" s="31" t="s">
        <v>18</v>
      </c>
      <c r="B325" t="s">
        <v>975</v>
      </c>
      <c r="C325" s="34" t="s">
        <v>976</v>
      </c>
      <c r="D325" s="58" t="s">
        <v>21</v>
      </c>
      <c r="E325" s="53" t="s">
        <v>21</v>
      </c>
      <c r="F325" s="36" t="s">
        <v>977</v>
      </c>
      <c r="G325" s="54">
        <v>304</v>
      </c>
      <c r="H325" s="66">
        <v>0</v>
      </c>
      <c r="I325" s="66">
        <v>0</v>
      </c>
      <c r="J325" s="66">
        <v>0</v>
      </c>
    </row>
    <row r="326" spans="1:10" ht="12">
      <c r="A326" s="31" t="s">
        <v>18</v>
      </c>
      <c r="B326" t="s">
        <v>93</v>
      </c>
      <c r="C326" s="34" t="s">
        <v>96</v>
      </c>
      <c r="D326" s="58" t="s">
        <v>21</v>
      </c>
      <c r="E326" s="53" t="s">
        <v>21</v>
      </c>
      <c r="F326" s="36" t="s">
        <v>97</v>
      </c>
      <c r="G326" s="54">
        <v>304</v>
      </c>
      <c r="H326" s="66">
        <v>0</v>
      </c>
      <c r="I326" s="66">
        <v>0</v>
      </c>
      <c r="J326" s="66">
        <v>0</v>
      </c>
    </row>
    <row r="327" spans="1:10" ht="12">
      <c r="A327" s="31" t="s">
        <v>18</v>
      </c>
      <c r="B327" t="s">
        <v>593</v>
      </c>
      <c r="C327" s="34" t="s">
        <v>600</v>
      </c>
      <c r="D327" s="58" t="s">
        <v>21</v>
      </c>
      <c r="E327" s="53" t="s">
        <v>21</v>
      </c>
      <c r="F327" s="36" t="s">
        <v>601</v>
      </c>
      <c r="G327" s="54">
        <v>304</v>
      </c>
      <c r="H327" s="66">
        <v>0</v>
      </c>
      <c r="I327" s="66">
        <v>0</v>
      </c>
      <c r="J327" s="66">
        <v>0</v>
      </c>
    </row>
    <row r="328" spans="1:10" ht="12">
      <c r="A328" s="31" t="s">
        <v>18</v>
      </c>
      <c r="B328" t="s">
        <v>154</v>
      </c>
      <c r="C328" s="34" t="s">
        <v>171</v>
      </c>
      <c r="D328" s="58" t="s">
        <v>24</v>
      </c>
      <c r="E328" s="53" t="s">
        <v>21</v>
      </c>
      <c r="F328" s="36" t="s">
        <v>172</v>
      </c>
      <c r="G328" s="54">
        <v>303</v>
      </c>
      <c r="H328" s="66">
        <v>0</v>
      </c>
      <c r="I328" s="66">
        <v>0</v>
      </c>
      <c r="J328" s="66">
        <v>0</v>
      </c>
    </row>
    <row r="329" spans="1:10" ht="12">
      <c r="A329" s="31" t="s">
        <v>18</v>
      </c>
      <c r="B329" t="s">
        <v>826</v>
      </c>
      <c r="C329" s="34" t="s">
        <v>837</v>
      </c>
      <c r="D329" s="58" t="s">
        <v>24</v>
      </c>
      <c r="E329" s="53" t="s">
        <v>21</v>
      </c>
      <c r="F329" s="36" t="s">
        <v>838</v>
      </c>
      <c r="G329" s="54">
        <v>301</v>
      </c>
      <c r="H329" s="66">
        <v>0</v>
      </c>
      <c r="I329" s="66">
        <v>0</v>
      </c>
      <c r="J329" s="66">
        <v>0</v>
      </c>
    </row>
    <row r="330" spans="1:10" ht="12">
      <c r="A330" s="31" t="s">
        <v>18</v>
      </c>
      <c r="B330" t="s">
        <v>1068</v>
      </c>
      <c r="C330" s="34" t="s">
        <v>1081</v>
      </c>
      <c r="D330" s="58" t="s">
        <v>21</v>
      </c>
      <c r="E330" s="53" t="s">
        <v>21</v>
      </c>
      <c r="F330" s="36" t="s">
        <v>1082</v>
      </c>
      <c r="G330" s="54">
        <v>300</v>
      </c>
      <c r="H330" s="66">
        <v>0</v>
      </c>
      <c r="I330" s="66">
        <v>0</v>
      </c>
      <c r="J330" s="66">
        <v>0</v>
      </c>
    </row>
    <row r="331" spans="1:10" ht="12">
      <c r="A331" s="31" t="s">
        <v>18</v>
      </c>
      <c r="B331" t="s">
        <v>133</v>
      </c>
      <c r="C331" s="34" t="s">
        <v>150</v>
      </c>
      <c r="D331" s="58" t="s">
        <v>21</v>
      </c>
      <c r="E331" s="53" t="s">
        <v>21</v>
      </c>
      <c r="F331" s="36" t="s">
        <v>151</v>
      </c>
      <c r="G331" s="54">
        <v>300</v>
      </c>
      <c r="H331" s="66">
        <v>0</v>
      </c>
      <c r="I331" s="66">
        <v>0</v>
      </c>
      <c r="J331" s="66">
        <v>0</v>
      </c>
    </row>
    <row r="332" spans="1:10" ht="12">
      <c r="A332" s="31" t="s">
        <v>18</v>
      </c>
      <c r="B332" t="s">
        <v>888</v>
      </c>
      <c r="C332" s="34" t="s">
        <v>891</v>
      </c>
      <c r="D332" s="58" t="s">
        <v>21</v>
      </c>
      <c r="E332" s="53" t="s">
        <v>21</v>
      </c>
      <c r="F332" s="36" t="s">
        <v>892</v>
      </c>
      <c r="G332" s="54">
        <v>299</v>
      </c>
      <c r="H332" s="66">
        <v>0</v>
      </c>
      <c r="I332" s="66">
        <v>0</v>
      </c>
      <c r="J332" s="66">
        <v>0</v>
      </c>
    </row>
    <row r="333" spans="1:10" ht="12">
      <c r="A333" s="31" t="s">
        <v>18</v>
      </c>
      <c r="B333" t="s">
        <v>743</v>
      </c>
      <c r="C333" s="34" t="s">
        <v>755</v>
      </c>
      <c r="D333" s="58" t="s">
        <v>24</v>
      </c>
      <c r="E333" s="53" t="s">
        <v>21</v>
      </c>
      <c r="F333" s="36" t="s">
        <v>756</v>
      </c>
      <c r="G333" s="54">
        <v>298</v>
      </c>
      <c r="H333" s="66">
        <v>0</v>
      </c>
      <c r="I333" s="66">
        <v>0</v>
      </c>
      <c r="J333" s="66">
        <v>0</v>
      </c>
    </row>
    <row r="334" spans="1:10" ht="24">
      <c r="A334" s="31" t="s">
        <v>18</v>
      </c>
      <c r="B334" t="s">
        <v>743</v>
      </c>
      <c r="C334" s="34" t="s">
        <v>744</v>
      </c>
      <c r="D334" s="58" t="s">
        <v>21</v>
      </c>
      <c r="E334" s="53" t="s">
        <v>177</v>
      </c>
      <c r="F334" s="36" t="s">
        <v>745</v>
      </c>
      <c r="G334" s="54">
        <v>295</v>
      </c>
      <c r="H334" s="66">
        <v>295</v>
      </c>
      <c r="I334" s="66">
        <v>283</v>
      </c>
      <c r="J334" s="66">
        <v>29</v>
      </c>
    </row>
    <row r="335" spans="1:10" ht="12">
      <c r="A335" s="31" t="s">
        <v>18</v>
      </c>
      <c r="B335" t="s">
        <v>644</v>
      </c>
      <c r="C335" s="34" t="s">
        <v>649</v>
      </c>
      <c r="D335" s="58" t="s">
        <v>24</v>
      </c>
      <c r="E335" s="53" t="s">
        <v>21</v>
      </c>
      <c r="F335" s="36" t="s">
        <v>650</v>
      </c>
      <c r="G335" s="54">
        <v>295</v>
      </c>
      <c r="H335" s="66">
        <v>0</v>
      </c>
      <c r="I335" s="66">
        <v>0</v>
      </c>
      <c r="J335" s="66">
        <v>0</v>
      </c>
    </row>
    <row r="336" spans="1:10" ht="12">
      <c r="A336" s="31" t="s">
        <v>18</v>
      </c>
      <c r="B336" t="s">
        <v>334</v>
      </c>
      <c r="C336" s="34" t="s">
        <v>339</v>
      </c>
      <c r="D336" s="58" t="s">
        <v>21</v>
      </c>
      <c r="E336" s="53" t="s">
        <v>21</v>
      </c>
      <c r="F336" s="36" t="s">
        <v>340</v>
      </c>
      <c r="G336" s="54">
        <v>292</v>
      </c>
      <c r="H336" s="66">
        <v>0</v>
      </c>
      <c r="I336" s="66">
        <v>0</v>
      </c>
      <c r="J336" s="66">
        <v>0</v>
      </c>
    </row>
    <row r="337" spans="1:10" ht="12">
      <c r="A337" s="31" t="s">
        <v>18</v>
      </c>
      <c r="B337" t="s">
        <v>110</v>
      </c>
      <c r="C337" s="34" t="s">
        <v>123</v>
      </c>
      <c r="D337" s="58" t="s">
        <v>21</v>
      </c>
      <c r="E337" s="53" t="s">
        <v>21</v>
      </c>
      <c r="F337" s="36" t="s">
        <v>124</v>
      </c>
      <c r="G337" s="54">
        <v>292</v>
      </c>
      <c r="H337" s="66">
        <v>0</v>
      </c>
      <c r="I337" s="66">
        <v>0</v>
      </c>
      <c r="J337" s="66">
        <v>0</v>
      </c>
    </row>
    <row r="338" spans="1:10" ht="12">
      <c r="A338" s="31" t="s">
        <v>18</v>
      </c>
      <c r="B338" t="s">
        <v>888</v>
      </c>
      <c r="C338" s="34" t="s">
        <v>895</v>
      </c>
      <c r="D338" s="58" t="s">
        <v>21</v>
      </c>
      <c r="E338" s="53" t="s">
        <v>21</v>
      </c>
      <c r="F338" s="36" t="s">
        <v>896</v>
      </c>
      <c r="G338" s="54">
        <v>292</v>
      </c>
      <c r="H338" s="66">
        <v>0</v>
      </c>
      <c r="I338" s="66">
        <v>0</v>
      </c>
      <c r="J338" s="66">
        <v>0</v>
      </c>
    </row>
    <row r="339" spans="1:10" ht="12">
      <c r="A339" s="31" t="s">
        <v>18</v>
      </c>
      <c r="B339" t="s">
        <v>382</v>
      </c>
      <c r="C339" s="34" t="s">
        <v>383</v>
      </c>
      <c r="D339" s="58" t="s">
        <v>21</v>
      </c>
      <c r="E339" s="53" t="s">
        <v>21</v>
      </c>
      <c r="F339" s="36" t="s">
        <v>384</v>
      </c>
      <c r="G339" s="54">
        <v>288</v>
      </c>
      <c r="H339" s="66">
        <v>0</v>
      </c>
      <c r="I339" s="66">
        <v>0</v>
      </c>
      <c r="J339" s="66">
        <v>0</v>
      </c>
    </row>
    <row r="340" spans="1:10" ht="12">
      <c r="A340" s="31" t="s">
        <v>18</v>
      </c>
      <c r="B340" t="s">
        <v>593</v>
      </c>
      <c r="C340" s="34" t="s">
        <v>598</v>
      </c>
      <c r="D340" s="58" t="s">
        <v>21</v>
      </c>
      <c r="E340" s="53" t="s">
        <v>21</v>
      </c>
      <c r="F340" s="36" t="s">
        <v>599</v>
      </c>
      <c r="G340" s="54">
        <v>287</v>
      </c>
      <c r="H340" s="66">
        <v>0</v>
      </c>
      <c r="I340" s="66">
        <v>0</v>
      </c>
      <c r="J340" s="66">
        <v>0</v>
      </c>
    </row>
    <row r="341" spans="1:10" ht="12">
      <c r="A341" s="31" t="s">
        <v>18</v>
      </c>
      <c r="B341" t="s">
        <v>348</v>
      </c>
      <c r="C341" s="34" t="s">
        <v>359</v>
      </c>
      <c r="D341" s="58" t="s">
        <v>21</v>
      </c>
      <c r="E341" s="53" t="s">
        <v>21</v>
      </c>
      <c r="F341" s="36" t="s">
        <v>360</v>
      </c>
      <c r="G341" s="54">
        <v>286</v>
      </c>
      <c r="H341" s="66">
        <v>0</v>
      </c>
      <c r="I341" s="66">
        <v>0</v>
      </c>
      <c r="J341" s="66">
        <v>0</v>
      </c>
    </row>
    <row r="342" spans="1:10" ht="12">
      <c r="A342" s="31" t="s">
        <v>18</v>
      </c>
      <c r="B342" t="s">
        <v>133</v>
      </c>
      <c r="C342" s="34" t="s">
        <v>136</v>
      </c>
      <c r="D342" s="58" t="s">
        <v>21</v>
      </c>
      <c r="E342" s="53" t="s">
        <v>21</v>
      </c>
      <c r="F342" s="36" t="s">
        <v>137</v>
      </c>
      <c r="G342" s="54">
        <v>286</v>
      </c>
      <c r="H342" s="66">
        <v>0</v>
      </c>
      <c r="I342" s="66">
        <v>0</v>
      </c>
      <c r="J342" s="66">
        <v>0</v>
      </c>
    </row>
    <row r="343" spans="1:10" ht="12">
      <c r="A343" s="31" t="s">
        <v>18</v>
      </c>
      <c r="B343" t="s">
        <v>422</v>
      </c>
      <c r="C343" s="34" t="s">
        <v>423</v>
      </c>
      <c r="D343" s="58" t="s">
        <v>21</v>
      </c>
      <c r="E343" s="53" t="s">
        <v>21</v>
      </c>
      <c r="F343" s="36" t="s">
        <v>424</v>
      </c>
      <c r="G343" s="54">
        <v>284</v>
      </c>
      <c r="H343" s="66">
        <v>0</v>
      </c>
      <c r="I343" s="66">
        <v>0</v>
      </c>
      <c r="J343" s="66">
        <v>0</v>
      </c>
    </row>
    <row r="344" spans="1:10" ht="12">
      <c r="A344" s="31" t="s">
        <v>18</v>
      </c>
      <c r="B344" t="s">
        <v>365</v>
      </c>
      <c r="C344" s="34" t="s">
        <v>370</v>
      </c>
      <c r="D344" s="58" t="s">
        <v>21</v>
      </c>
      <c r="E344" s="53" t="s">
        <v>21</v>
      </c>
      <c r="F344" s="36" t="s">
        <v>371</v>
      </c>
      <c r="G344" s="54">
        <v>283</v>
      </c>
      <c r="H344" s="66">
        <v>0</v>
      </c>
      <c r="I344" s="66">
        <v>0</v>
      </c>
      <c r="J344" s="66">
        <v>0</v>
      </c>
    </row>
    <row r="345" spans="1:10" ht="12">
      <c r="A345" s="31" t="s">
        <v>18</v>
      </c>
      <c r="B345" t="s">
        <v>808</v>
      </c>
      <c r="C345" s="34" t="s">
        <v>169</v>
      </c>
      <c r="D345" s="58" t="s">
        <v>21</v>
      </c>
      <c r="E345" s="53" t="s">
        <v>21</v>
      </c>
      <c r="F345" s="36" t="s">
        <v>825</v>
      </c>
      <c r="G345" s="54">
        <v>283</v>
      </c>
      <c r="H345" s="66">
        <v>0</v>
      </c>
      <c r="I345" s="66">
        <v>0</v>
      </c>
      <c r="J345" s="66">
        <v>0</v>
      </c>
    </row>
    <row r="346" spans="1:10" ht="12">
      <c r="A346" s="31" t="s">
        <v>18</v>
      </c>
      <c r="B346" t="s">
        <v>382</v>
      </c>
      <c r="C346" s="34" t="s">
        <v>405</v>
      </c>
      <c r="D346" s="58" t="s">
        <v>21</v>
      </c>
      <c r="E346" s="53" t="s">
        <v>21</v>
      </c>
      <c r="F346" s="36" t="s">
        <v>406</v>
      </c>
      <c r="G346" s="54">
        <v>282</v>
      </c>
      <c r="H346" s="66">
        <v>0</v>
      </c>
      <c r="I346" s="66">
        <v>0</v>
      </c>
      <c r="J346" s="66">
        <v>0</v>
      </c>
    </row>
    <row r="347" spans="1:10" ht="12">
      <c r="A347" s="31" t="s">
        <v>18</v>
      </c>
      <c r="B347" t="s">
        <v>199</v>
      </c>
      <c r="C347" s="34" t="s">
        <v>200</v>
      </c>
      <c r="D347" s="58" t="s">
        <v>21</v>
      </c>
      <c r="E347" s="53" t="s">
        <v>21</v>
      </c>
      <c r="F347" s="36" t="s">
        <v>201</v>
      </c>
      <c r="G347" s="54">
        <v>282</v>
      </c>
      <c r="H347" s="66">
        <v>0</v>
      </c>
      <c r="I347" s="66">
        <v>0</v>
      </c>
      <c r="J347" s="66">
        <v>0</v>
      </c>
    </row>
    <row r="348" spans="1:10" ht="12">
      <c r="A348" s="31" t="s">
        <v>18</v>
      </c>
      <c r="B348" t="s">
        <v>266</v>
      </c>
      <c r="C348" s="34" t="s">
        <v>273</v>
      </c>
      <c r="D348" s="58" t="s">
        <v>21</v>
      </c>
      <c r="E348" s="53" t="s">
        <v>21</v>
      </c>
      <c r="F348" s="36" t="s">
        <v>274</v>
      </c>
      <c r="G348" s="54">
        <v>282</v>
      </c>
      <c r="H348" s="66">
        <v>0</v>
      </c>
      <c r="I348" s="66">
        <v>0</v>
      </c>
      <c r="J348" s="66">
        <v>0</v>
      </c>
    </row>
    <row r="349" spans="1:10" ht="12">
      <c r="A349" s="31" t="s">
        <v>18</v>
      </c>
      <c r="B349" t="s">
        <v>407</v>
      </c>
      <c r="C349" s="34" t="s">
        <v>410</v>
      </c>
      <c r="D349" s="58" t="s">
        <v>21</v>
      </c>
      <c r="E349" s="53" t="s">
        <v>21</v>
      </c>
      <c r="F349" s="36" t="s">
        <v>411</v>
      </c>
      <c r="G349" s="54">
        <v>279</v>
      </c>
      <c r="H349" s="66">
        <v>0</v>
      </c>
      <c r="I349" s="66">
        <v>0</v>
      </c>
      <c r="J349" s="66">
        <v>0</v>
      </c>
    </row>
    <row r="350" spans="1:10" ht="12">
      <c r="A350" s="31" t="s">
        <v>18</v>
      </c>
      <c r="B350" t="s">
        <v>888</v>
      </c>
      <c r="C350" s="34" t="s">
        <v>903</v>
      </c>
      <c r="D350" s="58" t="s">
        <v>21</v>
      </c>
      <c r="E350" s="53" t="s">
        <v>21</v>
      </c>
      <c r="F350" s="36" t="s">
        <v>904</v>
      </c>
      <c r="G350" s="54">
        <v>277</v>
      </c>
      <c r="H350" s="66">
        <v>0</v>
      </c>
      <c r="I350" s="66">
        <v>0</v>
      </c>
      <c r="J350" s="66">
        <v>0</v>
      </c>
    </row>
    <row r="351" spans="1:10" ht="12">
      <c r="A351" s="31" t="s">
        <v>18</v>
      </c>
      <c r="B351" t="s">
        <v>932</v>
      </c>
      <c r="C351" s="34" t="s">
        <v>939</v>
      </c>
      <c r="D351" s="58" t="s">
        <v>21</v>
      </c>
      <c r="E351" s="53" t="s">
        <v>21</v>
      </c>
      <c r="F351" s="36" t="s">
        <v>940</v>
      </c>
      <c r="G351" s="54">
        <v>275</v>
      </c>
      <c r="H351" s="66">
        <v>0</v>
      </c>
      <c r="I351" s="66">
        <v>0</v>
      </c>
      <c r="J351" s="66">
        <v>0</v>
      </c>
    </row>
    <row r="352" spans="1:10" ht="12">
      <c r="A352" s="31" t="s">
        <v>18</v>
      </c>
      <c r="B352" t="s">
        <v>348</v>
      </c>
      <c r="C352" s="34" t="s">
        <v>351</v>
      </c>
      <c r="D352" s="58" t="s">
        <v>21</v>
      </c>
      <c r="E352" s="53" t="s">
        <v>21</v>
      </c>
      <c r="F352" s="36" t="s">
        <v>352</v>
      </c>
      <c r="G352" s="54">
        <v>275</v>
      </c>
      <c r="H352" s="66">
        <v>0</v>
      </c>
      <c r="I352" s="66">
        <v>0</v>
      </c>
      <c r="J352" s="66">
        <v>0</v>
      </c>
    </row>
    <row r="353" spans="1:10" ht="12">
      <c r="A353" s="31" t="s">
        <v>18</v>
      </c>
      <c r="B353" t="s">
        <v>66</v>
      </c>
      <c r="C353" s="34" t="s">
        <v>69</v>
      </c>
      <c r="D353" s="58" t="s">
        <v>21</v>
      </c>
      <c r="E353" s="53" t="s">
        <v>21</v>
      </c>
      <c r="F353" s="36" t="s">
        <v>70</v>
      </c>
      <c r="G353" s="54">
        <v>275</v>
      </c>
      <c r="H353" s="66">
        <v>0</v>
      </c>
      <c r="I353" s="66">
        <v>0</v>
      </c>
      <c r="J353" s="66">
        <v>0</v>
      </c>
    </row>
    <row r="354" spans="1:10" ht="12">
      <c r="A354" s="31" t="s">
        <v>18</v>
      </c>
      <c r="B354" t="s">
        <v>917</v>
      </c>
      <c r="C354" s="34" t="s">
        <v>926</v>
      </c>
      <c r="D354" s="58" t="s">
        <v>21</v>
      </c>
      <c r="E354" s="53" t="s">
        <v>21</v>
      </c>
      <c r="F354" s="36" t="s">
        <v>927</v>
      </c>
      <c r="G354" s="54">
        <v>273</v>
      </c>
      <c r="H354" s="66">
        <v>0</v>
      </c>
      <c r="I354" s="66">
        <v>0</v>
      </c>
      <c r="J354" s="66">
        <v>0</v>
      </c>
    </row>
    <row r="355" spans="1:10" ht="12">
      <c r="A355" s="31" t="s">
        <v>18</v>
      </c>
      <c r="B355" t="s">
        <v>691</v>
      </c>
      <c r="C355" s="34" t="s">
        <v>712</v>
      </c>
      <c r="D355" s="58" t="s">
        <v>21</v>
      </c>
      <c r="E355" s="53" t="s">
        <v>21</v>
      </c>
      <c r="F355" s="36" t="s">
        <v>713</v>
      </c>
      <c r="G355" s="54">
        <v>272</v>
      </c>
      <c r="H355" s="66">
        <v>0</v>
      </c>
      <c r="I355" s="66">
        <v>0</v>
      </c>
      <c r="J355" s="66">
        <v>0</v>
      </c>
    </row>
    <row r="356" spans="1:10" ht="12">
      <c r="A356" s="31" t="s">
        <v>18</v>
      </c>
      <c r="B356" t="s">
        <v>1096</v>
      </c>
      <c r="C356" s="34" t="s">
        <v>1113</v>
      </c>
      <c r="D356" s="58" t="s">
        <v>24</v>
      </c>
      <c r="E356" s="53" t="s">
        <v>21</v>
      </c>
      <c r="F356" s="36" t="s">
        <v>1114</v>
      </c>
      <c r="G356" s="54">
        <v>272</v>
      </c>
      <c r="H356" s="66">
        <v>0</v>
      </c>
      <c r="I356" s="66">
        <v>0</v>
      </c>
      <c r="J356" s="66">
        <v>0</v>
      </c>
    </row>
    <row r="357" spans="1:10" ht="12">
      <c r="A357" s="31" t="s">
        <v>18</v>
      </c>
      <c r="B357" t="s">
        <v>644</v>
      </c>
      <c r="C357" s="34" t="s">
        <v>665</v>
      </c>
      <c r="D357" s="58" t="s">
        <v>21</v>
      </c>
      <c r="E357" s="53" t="s">
        <v>21</v>
      </c>
      <c r="F357" s="36" t="s">
        <v>666</v>
      </c>
      <c r="G357" s="54">
        <v>264</v>
      </c>
      <c r="H357" s="66">
        <v>0</v>
      </c>
      <c r="I357" s="66">
        <v>0</v>
      </c>
      <c r="J357" s="66">
        <v>0</v>
      </c>
    </row>
    <row r="358" spans="1:10" ht="12">
      <c r="A358" s="31" t="s">
        <v>18</v>
      </c>
      <c r="B358" t="s">
        <v>1051</v>
      </c>
      <c r="C358" s="34" t="s">
        <v>1052</v>
      </c>
      <c r="D358" s="58" t="s">
        <v>21</v>
      </c>
      <c r="E358" s="53" t="s">
        <v>21</v>
      </c>
      <c r="F358" s="36" t="s">
        <v>1053</v>
      </c>
      <c r="G358" s="54">
        <v>263</v>
      </c>
      <c r="H358" s="66">
        <v>0</v>
      </c>
      <c r="I358" s="66">
        <v>0</v>
      </c>
      <c r="J358" s="66">
        <v>0</v>
      </c>
    </row>
    <row r="359" spans="1:10" ht="12">
      <c r="A359" s="31" t="s">
        <v>18</v>
      </c>
      <c r="B359" t="s">
        <v>438</v>
      </c>
      <c r="C359" s="34" t="s">
        <v>443</v>
      </c>
      <c r="D359" s="58" t="s">
        <v>21</v>
      </c>
      <c r="E359" s="53" t="s">
        <v>21</v>
      </c>
      <c r="F359" s="36" t="s">
        <v>444</v>
      </c>
      <c r="G359" s="54">
        <v>262</v>
      </c>
      <c r="H359" s="66">
        <v>0</v>
      </c>
      <c r="I359" s="66">
        <v>0</v>
      </c>
      <c r="J359" s="66">
        <v>0</v>
      </c>
    </row>
    <row r="360" spans="1:10" ht="12">
      <c r="A360" s="31" t="s">
        <v>18</v>
      </c>
      <c r="B360" t="s">
        <v>53</v>
      </c>
      <c r="C360" s="34" t="s">
        <v>56</v>
      </c>
      <c r="D360" s="58" t="s">
        <v>21</v>
      </c>
      <c r="E360" s="53" t="s">
        <v>21</v>
      </c>
      <c r="F360" s="36" t="s">
        <v>57</v>
      </c>
      <c r="G360" s="54">
        <v>261</v>
      </c>
      <c r="H360" s="66">
        <v>0</v>
      </c>
      <c r="I360" s="66">
        <v>0</v>
      </c>
      <c r="J360" s="66">
        <v>0</v>
      </c>
    </row>
    <row r="361" spans="1:10" ht="12">
      <c r="A361" s="31" t="s">
        <v>18</v>
      </c>
      <c r="B361" t="s">
        <v>19</v>
      </c>
      <c r="C361" s="34" t="s">
        <v>40</v>
      </c>
      <c r="D361" s="58" t="s">
        <v>21</v>
      </c>
      <c r="E361" s="53" t="s">
        <v>21</v>
      </c>
      <c r="F361" s="36" t="s">
        <v>41</v>
      </c>
      <c r="G361" s="54">
        <v>260</v>
      </c>
      <c r="H361" s="66">
        <v>0</v>
      </c>
      <c r="I361" s="66">
        <v>0</v>
      </c>
      <c r="J361" s="66">
        <v>0</v>
      </c>
    </row>
    <row r="362" spans="1:10" ht="12">
      <c r="A362" s="31" t="s">
        <v>18</v>
      </c>
      <c r="B362" t="s">
        <v>133</v>
      </c>
      <c r="C362" s="34" t="s">
        <v>134</v>
      </c>
      <c r="D362" s="58" t="s">
        <v>24</v>
      </c>
      <c r="E362" s="53" t="s">
        <v>21</v>
      </c>
      <c r="F362" s="36" t="s">
        <v>135</v>
      </c>
      <c r="G362" s="54">
        <v>260</v>
      </c>
      <c r="H362" s="66">
        <v>0</v>
      </c>
      <c r="I362" s="66">
        <v>0</v>
      </c>
      <c r="J362" s="66">
        <v>0</v>
      </c>
    </row>
    <row r="363" spans="1:10" ht="12">
      <c r="A363" s="31" t="s">
        <v>18</v>
      </c>
      <c r="B363" t="s">
        <v>530</v>
      </c>
      <c r="C363" s="34" t="s">
        <v>541</v>
      </c>
      <c r="D363" s="58" t="s">
        <v>24</v>
      </c>
      <c r="E363" s="53" t="s">
        <v>21</v>
      </c>
      <c r="F363" s="36" t="s">
        <v>542</v>
      </c>
      <c r="G363" s="54">
        <v>260</v>
      </c>
      <c r="H363" s="66">
        <v>0</v>
      </c>
      <c r="I363" s="66">
        <v>0</v>
      </c>
      <c r="J363" s="66">
        <v>0</v>
      </c>
    </row>
    <row r="364" spans="1:10" ht="12">
      <c r="A364" s="31" t="s">
        <v>18</v>
      </c>
      <c r="B364" t="s">
        <v>277</v>
      </c>
      <c r="C364" s="34" t="s">
        <v>278</v>
      </c>
      <c r="D364" s="58" t="s">
        <v>24</v>
      </c>
      <c r="E364" s="53" t="s">
        <v>21</v>
      </c>
      <c r="F364" s="36" t="s">
        <v>279</v>
      </c>
      <c r="G364" s="54">
        <v>259</v>
      </c>
      <c r="H364" s="66">
        <v>0</v>
      </c>
      <c r="I364" s="66">
        <v>0</v>
      </c>
      <c r="J364" s="66">
        <v>0</v>
      </c>
    </row>
    <row r="365" spans="1:10" ht="12">
      <c r="A365" s="31" t="s">
        <v>18</v>
      </c>
      <c r="B365" t="s">
        <v>584</v>
      </c>
      <c r="C365" s="34" t="s">
        <v>585</v>
      </c>
      <c r="D365" s="58" t="s">
        <v>21</v>
      </c>
      <c r="E365" s="53" t="s">
        <v>21</v>
      </c>
      <c r="F365" s="36" t="s">
        <v>586</v>
      </c>
      <c r="G365" s="54">
        <v>257</v>
      </c>
      <c r="H365" s="66">
        <v>0</v>
      </c>
      <c r="I365" s="66">
        <v>0</v>
      </c>
      <c r="J365" s="66">
        <v>0</v>
      </c>
    </row>
    <row r="366" spans="1:10" ht="12">
      <c r="A366" s="31" t="s">
        <v>18</v>
      </c>
      <c r="B366" t="s">
        <v>932</v>
      </c>
      <c r="C366" s="34" t="s">
        <v>942</v>
      </c>
      <c r="D366" s="58" t="s">
        <v>21</v>
      </c>
      <c r="E366" s="53" t="s">
        <v>21</v>
      </c>
      <c r="F366" s="36" t="s">
        <v>943</v>
      </c>
      <c r="G366" s="54">
        <v>254</v>
      </c>
      <c r="H366" s="66">
        <v>0</v>
      </c>
      <c r="I366" s="66">
        <v>0</v>
      </c>
      <c r="J366" s="66">
        <v>0</v>
      </c>
    </row>
    <row r="367" spans="1:10" ht="12">
      <c r="A367" s="31" t="s">
        <v>18</v>
      </c>
      <c r="B367" t="s">
        <v>960</v>
      </c>
      <c r="C367" s="34" t="s">
        <v>965</v>
      </c>
      <c r="D367" s="58" t="s">
        <v>21</v>
      </c>
      <c r="E367" s="53" t="s">
        <v>21</v>
      </c>
      <c r="F367" s="36" t="s">
        <v>966</v>
      </c>
      <c r="G367" s="54">
        <v>252</v>
      </c>
      <c r="H367" s="66">
        <v>0</v>
      </c>
      <c r="I367" s="66">
        <v>0</v>
      </c>
      <c r="J367" s="66">
        <v>0</v>
      </c>
    </row>
    <row r="368" spans="1:10" ht="12">
      <c r="A368" s="31" t="s">
        <v>18</v>
      </c>
      <c r="B368" t="s">
        <v>277</v>
      </c>
      <c r="C368" s="34" t="s">
        <v>298</v>
      </c>
      <c r="D368" s="58" t="s">
        <v>21</v>
      </c>
      <c r="E368" s="53" t="s">
        <v>21</v>
      </c>
      <c r="F368" s="36" t="s">
        <v>299</v>
      </c>
      <c r="G368" s="54">
        <v>251</v>
      </c>
      <c r="H368" s="66">
        <v>0</v>
      </c>
      <c r="I368" s="66">
        <v>0</v>
      </c>
      <c r="J368" s="66">
        <v>0</v>
      </c>
    </row>
    <row r="369" spans="1:10" ht="12">
      <c r="A369" s="31" t="s">
        <v>18</v>
      </c>
      <c r="B369" t="s">
        <v>46</v>
      </c>
      <c r="C369" s="34" t="s">
        <v>51</v>
      </c>
      <c r="D369" s="58" t="s">
        <v>21</v>
      </c>
      <c r="E369" s="53" t="s">
        <v>21</v>
      </c>
      <c r="F369" s="36" t="s">
        <v>52</v>
      </c>
      <c r="G369" s="54">
        <v>251</v>
      </c>
      <c r="H369" s="66">
        <v>0</v>
      </c>
      <c r="I369" s="66">
        <v>0</v>
      </c>
      <c r="J369" s="66">
        <v>0</v>
      </c>
    </row>
    <row r="370" spans="1:10" ht="12">
      <c r="A370" s="31" t="s">
        <v>18</v>
      </c>
      <c r="B370" t="s">
        <v>53</v>
      </c>
      <c r="C370" s="34" t="s">
        <v>60</v>
      </c>
      <c r="D370" s="58" t="s">
        <v>24</v>
      </c>
      <c r="E370" s="53" t="s">
        <v>21</v>
      </c>
      <c r="F370" s="36" t="s">
        <v>61</v>
      </c>
      <c r="G370" s="54">
        <v>251</v>
      </c>
      <c r="H370" s="66">
        <v>0</v>
      </c>
      <c r="I370" s="66">
        <v>0</v>
      </c>
      <c r="J370" s="66">
        <v>0</v>
      </c>
    </row>
    <row r="371" spans="1:10" ht="12">
      <c r="A371" s="31" t="s">
        <v>18</v>
      </c>
      <c r="B371" t="s">
        <v>173</v>
      </c>
      <c r="C371" s="34" t="s">
        <v>195</v>
      </c>
      <c r="D371" s="58" t="s">
        <v>24</v>
      </c>
      <c r="E371" s="53" t="s">
        <v>21</v>
      </c>
      <c r="F371" s="36" t="s">
        <v>196</v>
      </c>
      <c r="G371" s="54">
        <v>250</v>
      </c>
      <c r="H371" s="66">
        <v>0</v>
      </c>
      <c r="I371" s="66">
        <v>0</v>
      </c>
      <c r="J371" s="66">
        <v>0</v>
      </c>
    </row>
    <row r="372" spans="1:10" ht="12">
      <c r="A372" s="31" t="s">
        <v>18</v>
      </c>
      <c r="B372" t="s">
        <v>644</v>
      </c>
      <c r="C372" s="34" t="s">
        <v>645</v>
      </c>
      <c r="D372" s="58" t="s">
        <v>21</v>
      </c>
      <c r="E372" s="53" t="s">
        <v>21</v>
      </c>
      <c r="F372" s="36" t="s">
        <v>646</v>
      </c>
      <c r="G372" s="54">
        <v>249</v>
      </c>
      <c r="H372" s="66">
        <v>0</v>
      </c>
      <c r="I372" s="66">
        <v>0</v>
      </c>
      <c r="J372" s="66">
        <v>0</v>
      </c>
    </row>
    <row r="373" spans="1:10" ht="12">
      <c r="A373" s="31" t="s">
        <v>18</v>
      </c>
      <c r="B373" t="s">
        <v>932</v>
      </c>
      <c r="C373" s="34" t="s">
        <v>933</v>
      </c>
      <c r="D373" s="58" t="s">
        <v>21</v>
      </c>
      <c r="E373" s="53" t="s">
        <v>21</v>
      </c>
      <c r="F373" s="36" t="s">
        <v>934</v>
      </c>
      <c r="G373" s="54">
        <v>249</v>
      </c>
      <c r="H373" s="66">
        <v>0</v>
      </c>
      <c r="I373" s="66">
        <v>0</v>
      </c>
      <c r="J373" s="66">
        <v>0</v>
      </c>
    </row>
    <row r="374" spans="1:10" ht="12">
      <c r="A374" s="31" t="s">
        <v>18</v>
      </c>
      <c r="B374" t="s">
        <v>888</v>
      </c>
      <c r="C374" s="34" t="s">
        <v>901</v>
      </c>
      <c r="D374" s="58" t="s">
        <v>21</v>
      </c>
      <c r="E374" s="53" t="s">
        <v>21</v>
      </c>
      <c r="F374" s="36" t="s">
        <v>902</v>
      </c>
      <c r="G374" s="54">
        <v>249</v>
      </c>
      <c r="H374" s="66">
        <v>0</v>
      </c>
      <c r="I374" s="66">
        <v>0</v>
      </c>
      <c r="J374" s="66">
        <v>0</v>
      </c>
    </row>
    <row r="375" spans="1:10" ht="12">
      <c r="A375" s="31" t="s">
        <v>18</v>
      </c>
      <c r="B375" t="s">
        <v>530</v>
      </c>
      <c r="C375" s="34" t="s">
        <v>535</v>
      </c>
      <c r="D375" s="58" t="s">
        <v>21</v>
      </c>
      <c r="E375" s="53" t="s">
        <v>21</v>
      </c>
      <c r="F375" s="36" t="s">
        <v>536</v>
      </c>
      <c r="G375" s="54">
        <v>248</v>
      </c>
      <c r="H375" s="66">
        <v>0</v>
      </c>
      <c r="I375" s="66">
        <v>0</v>
      </c>
      <c r="J375" s="66">
        <v>0</v>
      </c>
    </row>
    <row r="376" spans="1:10" ht="12">
      <c r="A376" s="31" t="s">
        <v>18</v>
      </c>
      <c r="B376" t="s">
        <v>277</v>
      </c>
      <c r="C376" s="34" t="s">
        <v>300</v>
      </c>
      <c r="D376" s="58" t="s">
        <v>21</v>
      </c>
      <c r="E376" s="53" t="s">
        <v>21</v>
      </c>
      <c r="F376" s="36" t="s">
        <v>301</v>
      </c>
      <c r="G376" s="54">
        <v>248</v>
      </c>
      <c r="H376" s="66">
        <v>0</v>
      </c>
      <c r="I376" s="66">
        <v>0</v>
      </c>
      <c r="J376" s="66">
        <v>0</v>
      </c>
    </row>
    <row r="377" spans="1:10" ht="12">
      <c r="A377" s="31" t="s">
        <v>18</v>
      </c>
      <c r="B377" t="s">
        <v>382</v>
      </c>
      <c r="C377" s="34" t="s">
        <v>391</v>
      </c>
      <c r="D377" s="58" t="s">
        <v>24</v>
      </c>
      <c r="E377" s="53" t="s">
        <v>21</v>
      </c>
      <c r="F377" s="36" t="s">
        <v>392</v>
      </c>
      <c r="G377" s="54">
        <v>245</v>
      </c>
      <c r="H377" s="66">
        <v>0</v>
      </c>
      <c r="I377" s="66">
        <v>0</v>
      </c>
      <c r="J377" s="66">
        <v>0</v>
      </c>
    </row>
    <row r="378" spans="1:10" ht="12">
      <c r="A378" s="31" t="s">
        <v>18</v>
      </c>
      <c r="B378" t="s">
        <v>449</v>
      </c>
      <c r="C378" s="34" t="s">
        <v>452</v>
      </c>
      <c r="D378" s="58" t="s">
        <v>21</v>
      </c>
      <c r="E378" s="53" t="s">
        <v>21</v>
      </c>
      <c r="F378" s="36" t="s">
        <v>453</v>
      </c>
      <c r="G378" s="54">
        <v>243</v>
      </c>
      <c r="H378" s="66">
        <v>0</v>
      </c>
      <c r="I378" s="66">
        <v>0</v>
      </c>
      <c r="J378" s="66">
        <v>0</v>
      </c>
    </row>
    <row r="379" spans="1:10" ht="12">
      <c r="A379" s="31" t="s">
        <v>18</v>
      </c>
      <c r="B379" t="s">
        <v>932</v>
      </c>
      <c r="C379" s="34" t="s">
        <v>944</v>
      </c>
      <c r="D379" s="58" t="s">
        <v>21</v>
      </c>
      <c r="E379" s="53" t="s">
        <v>21</v>
      </c>
      <c r="F379" s="36" t="s">
        <v>945</v>
      </c>
      <c r="G379" s="54">
        <v>241</v>
      </c>
      <c r="H379" s="66">
        <v>0</v>
      </c>
      <c r="I379" s="66">
        <v>0</v>
      </c>
      <c r="J379" s="66">
        <v>0</v>
      </c>
    </row>
    <row r="380" spans="1:10" ht="12">
      <c r="A380" s="31" t="s">
        <v>18</v>
      </c>
      <c r="B380" t="s">
        <v>975</v>
      </c>
      <c r="C380" s="34" t="s">
        <v>978</v>
      </c>
      <c r="D380" s="58" t="s">
        <v>21</v>
      </c>
      <c r="E380" s="53" t="s">
        <v>21</v>
      </c>
      <c r="F380" s="36" t="s">
        <v>979</v>
      </c>
      <c r="G380" s="54">
        <v>240</v>
      </c>
      <c r="H380" s="66">
        <v>0</v>
      </c>
      <c r="I380" s="66">
        <v>0</v>
      </c>
      <c r="J380" s="66">
        <v>0</v>
      </c>
    </row>
    <row r="381" spans="1:10" ht="12">
      <c r="A381" s="31" t="s">
        <v>18</v>
      </c>
      <c r="B381" t="s">
        <v>644</v>
      </c>
      <c r="C381" s="34" t="s">
        <v>659</v>
      </c>
      <c r="D381" s="58" t="s">
        <v>24</v>
      </c>
      <c r="E381" s="53" t="s">
        <v>21</v>
      </c>
      <c r="F381" s="36" t="s">
        <v>660</v>
      </c>
      <c r="G381" s="54">
        <v>239</v>
      </c>
      <c r="H381" s="66">
        <v>0</v>
      </c>
      <c r="I381" s="66">
        <v>0</v>
      </c>
      <c r="J381" s="66">
        <v>0</v>
      </c>
    </row>
    <row r="382" spans="1:10" ht="12">
      <c r="A382" s="31" t="s">
        <v>18</v>
      </c>
      <c r="B382" t="s">
        <v>238</v>
      </c>
      <c r="C382" s="34" t="s">
        <v>243</v>
      </c>
      <c r="D382" s="58" t="s">
        <v>21</v>
      </c>
      <c r="E382" s="53" t="s">
        <v>21</v>
      </c>
      <c r="F382" s="36" t="s">
        <v>244</v>
      </c>
      <c r="G382" s="54">
        <v>238</v>
      </c>
      <c r="H382" s="66">
        <v>0</v>
      </c>
      <c r="I382" s="66">
        <v>0</v>
      </c>
      <c r="J382" s="66">
        <v>0</v>
      </c>
    </row>
    <row r="383" spans="1:10" ht="12">
      <c r="A383" s="31" t="s">
        <v>18</v>
      </c>
      <c r="B383" t="s">
        <v>1005</v>
      </c>
      <c r="C383" s="34" t="s">
        <v>1014</v>
      </c>
      <c r="D383" s="58" t="s">
        <v>21</v>
      </c>
      <c r="E383" s="53" t="s">
        <v>21</v>
      </c>
      <c r="F383" s="36" t="s">
        <v>1015</v>
      </c>
      <c r="G383" s="54">
        <v>237</v>
      </c>
      <c r="H383" s="66">
        <v>0</v>
      </c>
      <c r="I383" s="66">
        <v>0</v>
      </c>
      <c r="J383" s="66">
        <v>0</v>
      </c>
    </row>
    <row r="384" spans="1:10" ht="12">
      <c r="A384" s="31" t="s">
        <v>18</v>
      </c>
      <c r="B384" t="s">
        <v>1087</v>
      </c>
      <c r="C384" s="34" t="s">
        <v>1094</v>
      </c>
      <c r="D384" s="58" t="s">
        <v>21</v>
      </c>
      <c r="E384" s="53" t="s">
        <v>21</v>
      </c>
      <c r="F384" s="36" t="s">
        <v>1095</v>
      </c>
      <c r="G384" s="54">
        <v>237</v>
      </c>
      <c r="H384" s="66">
        <v>0</v>
      </c>
      <c r="I384" s="66">
        <v>0</v>
      </c>
      <c r="J384" s="66">
        <v>0</v>
      </c>
    </row>
    <row r="385" spans="1:10" ht="12">
      <c r="A385" s="31" t="s">
        <v>18</v>
      </c>
      <c r="B385" t="s">
        <v>723</v>
      </c>
      <c r="C385" s="34" t="s">
        <v>728</v>
      </c>
      <c r="D385" s="58" t="s">
        <v>21</v>
      </c>
      <c r="E385" s="53" t="s">
        <v>21</v>
      </c>
      <c r="F385" s="36" t="s">
        <v>729</v>
      </c>
      <c r="G385" s="54">
        <v>235</v>
      </c>
      <c r="H385" s="66">
        <v>0</v>
      </c>
      <c r="I385" s="66">
        <v>0</v>
      </c>
      <c r="J385" s="66">
        <v>0</v>
      </c>
    </row>
    <row r="386" spans="1:10" ht="12">
      <c r="A386" s="31" t="s">
        <v>18</v>
      </c>
      <c r="B386" t="s">
        <v>231</v>
      </c>
      <c r="C386" s="34" t="s">
        <v>236</v>
      </c>
      <c r="D386" s="58" t="s">
        <v>21</v>
      </c>
      <c r="E386" s="53" t="s">
        <v>21</v>
      </c>
      <c r="F386" s="36" t="s">
        <v>237</v>
      </c>
      <c r="G386" s="54">
        <v>234</v>
      </c>
      <c r="H386" s="66">
        <v>0</v>
      </c>
      <c r="I386" s="66">
        <v>0</v>
      </c>
      <c r="J386" s="66">
        <v>0</v>
      </c>
    </row>
    <row r="387" spans="1:10" ht="12">
      <c r="A387" s="31" t="s">
        <v>18</v>
      </c>
      <c r="B387" t="s">
        <v>565</v>
      </c>
      <c r="C387" s="34" t="s">
        <v>568</v>
      </c>
      <c r="D387" s="58" t="s">
        <v>21</v>
      </c>
      <c r="E387" s="53" t="s">
        <v>21</v>
      </c>
      <c r="F387" s="36" t="s">
        <v>569</v>
      </c>
      <c r="G387" s="54">
        <v>234</v>
      </c>
      <c r="H387" s="66">
        <v>0</v>
      </c>
      <c r="I387" s="66">
        <v>0</v>
      </c>
      <c r="J387" s="66">
        <v>0</v>
      </c>
    </row>
    <row r="388" spans="1:10" ht="12">
      <c r="A388" s="31" t="s">
        <v>18</v>
      </c>
      <c r="B388" t="s">
        <v>730</v>
      </c>
      <c r="C388" s="34" t="s">
        <v>735</v>
      </c>
      <c r="D388" s="58" t="s">
        <v>21</v>
      </c>
      <c r="E388" s="53" t="s">
        <v>21</v>
      </c>
      <c r="F388" s="36" t="s">
        <v>736</v>
      </c>
      <c r="G388" s="54">
        <v>233</v>
      </c>
      <c r="H388" s="66">
        <v>0</v>
      </c>
      <c r="I388" s="66">
        <v>0</v>
      </c>
      <c r="J388" s="66">
        <v>0</v>
      </c>
    </row>
    <row r="389" spans="1:10" ht="36">
      <c r="A389" s="31" t="s">
        <v>18</v>
      </c>
      <c r="B389" t="s">
        <v>743</v>
      </c>
      <c r="C389" s="34" t="s">
        <v>781</v>
      </c>
      <c r="D389" s="58" t="s">
        <v>21</v>
      </c>
      <c r="E389" s="53" t="s">
        <v>177</v>
      </c>
      <c r="F389" s="36" t="s">
        <v>782</v>
      </c>
      <c r="G389" s="54">
        <v>232</v>
      </c>
      <c r="H389" s="66">
        <v>232</v>
      </c>
      <c r="I389" s="66">
        <v>199</v>
      </c>
      <c r="J389" s="66">
        <v>128</v>
      </c>
    </row>
    <row r="390" spans="1:10" ht="24">
      <c r="A390" s="31" t="s">
        <v>18</v>
      </c>
      <c r="B390" t="s">
        <v>1096</v>
      </c>
      <c r="C390" s="34" t="s">
        <v>1105</v>
      </c>
      <c r="D390" s="58" t="s">
        <v>21</v>
      </c>
      <c r="E390" s="53" t="s">
        <v>177</v>
      </c>
      <c r="F390" s="36" t="s">
        <v>1106</v>
      </c>
      <c r="G390" s="54">
        <v>232</v>
      </c>
      <c r="H390" s="66">
        <v>232</v>
      </c>
      <c r="I390" s="66">
        <v>251</v>
      </c>
      <c r="J390" s="66">
        <v>244</v>
      </c>
    </row>
    <row r="391" spans="1:10" ht="12">
      <c r="A391" s="31" t="s">
        <v>18</v>
      </c>
      <c r="B391" t="s">
        <v>277</v>
      </c>
      <c r="C391" s="34" t="s">
        <v>302</v>
      </c>
      <c r="D391" s="58" t="s">
        <v>24</v>
      </c>
      <c r="E391" s="53" t="s">
        <v>21</v>
      </c>
      <c r="F391" s="36" t="s">
        <v>303</v>
      </c>
      <c r="G391" s="54">
        <v>232</v>
      </c>
      <c r="H391" s="66">
        <v>0</v>
      </c>
      <c r="I391" s="66">
        <v>0</v>
      </c>
      <c r="J391" s="66">
        <v>0</v>
      </c>
    </row>
    <row r="392" spans="1:10" ht="12">
      <c r="A392" s="31" t="s">
        <v>18</v>
      </c>
      <c r="B392" t="s">
        <v>53</v>
      </c>
      <c r="C392" s="34" t="s">
        <v>62</v>
      </c>
      <c r="D392" s="58" t="s">
        <v>21</v>
      </c>
      <c r="E392" s="53" t="s">
        <v>21</v>
      </c>
      <c r="F392" s="36" t="s">
        <v>63</v>
      </c>
      <c r="G392" s="54">
        <v>232</v>
      </c>
      <c r="H392" s="66">
        <v>0</v>
      </c>
      <c r="I392" s="66">
        <v>0</v>
      </c>
      <c r="J392" s="66">
        <v>0</v>
      </c>
    </row>
    <row r="393" spans="1:10" ht="12">
      <c r="A393" s="31" t="s">
        <v>18</v>
      </c>
      <c r="B393" t="s">
        <v>1005</v>
      </c>
      <c r="C393" s="34" t="s">
        <v>1006</v>
      </c>
      <c r="D393" s="58" t="s">
        <v>21</v>
      </c>
      <c r="E393" s="53" t="s">
        <v>21</v>
      </c>
      <c r="F393" s="36" t="s">
        <v>1007</v>
      </c>
      <c r="G393" s="54">
        <v>231</v>
      </c>
      <c r="H393" s="66">
        <v>0</v>
      </c>
      <c r="I393" s="66">
        <v>0</v>
      </c>
      <c r="J393" s="66">
        <v>0</v>
      </c>
    </row>
    <row r="394" spans="1:10" ht="12">
      <c r="A394" s="31" t="s">
        <v>18</v>
      </c>
      <c r="B394" t="s">
        <v>110</v>
      </c>
      <c r="C394" s="34" t="s">
        <v>131</v>
      </c>
      <c r="D394" s="58" t="s">
        <v>21</v>
      </c>
      <c r="E394" s="53" t="s">
        <v>21</v>
      </c>
      <c r="F394" s="36" t="s">
        <v>132</v>
      </c>
      <c r="G394" s="54">
        <v>230</v>
      </c>
      <c r="H394" s="66">
        <v>0</v>
      </c>
      <c r="I394" s="66">
        <v>0</v>
      </c>
      <c r="J394" s="66">
        <v>0</v>
      </c>
    </row>
    <row r="395" spans="1:10" ht="12">
      <c r="A395" s="31" t="s">
        <v>18</v>
      </c>
      <c r="B395" t="s">
        <v>133</v>
      </c>
      <c r="C395" s="34" t="s">
        <v>138</v>
      </c>
      <c r="D395" s="58" t="s">
        <v>24</v>
      </c>
      <c r="E395" s="53" t="s">
        <v>21</v>
      </c>
      <c r="F395" s="36" t="s">
        <v>139</v>
      </c>
      <c r="G395" s="54">
        <v>228</v>
      </c>
      <c r="H395" s="66">
        <v>0</v>
      </c>
      <c r="I395" s="66">
        <v>0</v>
      </c>
      <c r="J395" s="66">
        <v>0</v>
      </c>
    </row>
    <row r="396" spans="1:10" ht="12">
      <c r="A396" s="31" t="s">
        <v>18</v>
      </c>
      <c r="B396" t="s">
        <v>341</v>
      </c>
      <c r="C396" s="34" t="s">
        <v>344</v>
      </c>
      <c r="D396" s="58" t="s">
        <v>21</v>
      </c>
      <c r="E396" s="53" t="s">
        <v>21</v>
      </c>
      <c r="F396" s="36" t="s">
        <v>345</v>
      </c>
      <c r="G396" s="54">
        <v>228</v>
      </c>
      <c r="H396" s="66">
        <v>0</v>
      </c>
      <c r="I396" s="66">
        <v>0</v>
      </c>
      <c r="J396" s="66">
        <v>0</v>
      </c>
    </row>
    <row r="397" spans="1:10" ht="12">
      <c r="A397" s="31" t="s">
        <v>18</v>
      </c>
      <c r="B397" t="s">
        <v>530</v>
      </c>
      <c r="C397" s="34" t="s">
        <v>545</v>
      </c>
      <c r="D397" s="58" t="s">
        <v>21</v>
      </c>
      <c r="E397" s="53" t="s">
        <v>21</v>
      </c>
      <c r="F397" s="36" t="s">
        <v>546</v>
      </c>
      <c r="G397" s="54">
        <v>227</v>
      </c>
      <c r="H397" s="66">
        <v>0</v>
      </c>
      <c r="I397" s="66">
        <v>0</v>
      </c>
      <c r="J397" s="66">
        <v>0</v>
      </c>
    </row>
    <row r="398" spans="1:10" ht="24">
      <c r="A398" s="31" t="s">
        <v>18</v>
      </c>
      <c r="B398" t="s">
        <v>510</v>
      </c>
      <c r="C398" s="34" t="s">
        <v>515</v>
      </c>
      <c r="D398" s="58" t="s">
        <v>21</v>
      </c>
      <c r="E398" s="53" t="s">
        <v>21</v>
      </c>
      <c r="F398" s="36" t="s">
        <v>516</v>
      </c>
      <c r="G398" s="54">
        <v>227</v>
      </c>
      <c r="H398" s="66">
        <v>0</v>
      </c>
      <c r="I398" s="66">
        <v>0</v>
      </c>
      <c r="J398" s="66">
        <v>0</v>
      </c>
    </row>
    <row r="399" spans="1:10" ht="12">
      <c r="A399" s="31" t="s">
        <v>18</v>
      </c>
      <c r="B399" t="s">
        <v>427</v>
      </c>
      <c r="C399" s="34" t="s">
        <v>432</v>
      </c>
      <c r="D399" s="58" t="s">
        <v>21</v>
      </c>
      <c r="E399" s="53" t="s">
        <v>21</v>
      </c>
      <c r="F399" s="36" t="s">
        <v>433</v>
      </c>
      <c r="G399" s="54">
        <v>225</v>
      </c>
      <c r="H399" s="66">
        <v>0</v>
      </c>
      <c r="I399" s="66">
        <v>0</v>
      </c>
      <c r="J399" s="66">
        <v>0</v>
      </c>
    </row>
    <row r="400" spans="1:10" ht="12">
      <c r="A400" s="31" t="s">
        <v>18</v>
      </c>
      <c r="B400" t="s">
        <v>469</v>
      </c>
      <c r="C400" s="34" t="s">
        <v>482</v>
      </c>
      <c r="D400" s="58" t="s">
        <v>21</v>
      </c>
      <c r="E400" s="53" t="s">
        <v>21</v>
      </c>
      <c r="F400" s="36" t="s">
        <v>483</v>
      </c>
      <c r="G400" s="54">
        <v>224</v>
      </c>
      <c r="H400" s="66">
        <v>0</v>
      </c>
      <c r="I400" s="66">
        <v>0</v>
      </c>
      <c r="J400" s="66">
        <v>0</v>
      </c>
    </row>
    <row r="401" spans="1:10" ht="12">
      <c r="A401" s="31" t="s">
        <v>18</v>
      </c>
      <c r="B401" t="s">
        <v>866</v>
      </c>
      <c r="C401" s="34" t="s">
        <v>869</v>
      </c>
      <c r="D401" s="58" t="s">
        <v>24</v>
      </c>
      <c r="E401" s="53" t="s">
        <v>21</v>
      </c>
      <c r="F401" s="36" t="s">
        <v>870</v>
      </c>
      <c r="G401" s="54">
        <v>223</v>
      </c>
      <c r="H401" s="66">
        <v>0</v>
      </c>
      <c r="I401" s="66">
        <v>0</v>
      </c>
      <c r="J401" s="66">
        <v>0</v>
      </c>
    </row>
    <row r="402" spans="1:10" ht="12">
      <c r="A402" s="31" t="s">
        <v>18</v>
      </c>
      <c r="B402" t="s">
        <v>730</v>
      </c>
      <c r="C402" s="34" t="s">
        <v>739</v>
      </c>
      <c r="D402" s="58" t="s">
        <v>21</v>
      </c>
      <c r="E402" s="53" t="s">
        <v>21</v>
      </c>
      <c r="F402" s="36" t="s">
        <v>740</v>
      </c>
      <c r="G402" s="54">
        <v>222</v>
      </c>
      <c r="H402" s="66">
        <v>0</v>
      </c>
      <c r="I402" s="66">
        <v>0</v>
      </c>
      <c r="J402" s="66">
        <v>0</v>
      </c>
    </row>
    <row r="403" spans="1:10" ht="12">
      <c r="A403" s="31" t="s">
        <v>18</v>
      </c>
      <c r="B403" t="s">
        <v>414</v>
      </c>
      <c r="C403" s="34" t="s">
        <v>415</v>
      </c>
      <c r="D403" s="58" t="s">
        <v>21</v>
      </c>
      <c r="E403" s="53" t="s">
        <v>21</v>
      </c>
      <c r="F403" s="36" t="s">
        <v>416</v>
      </c>
      <c r="G403" s="54">
        <v>222</v>
      </c>
      <c r="H403" s="66">
        <v>0</v>
      </c>
      <c r="I403" s="66">
        <v>0</v>
      </c>
      <c r="J403" s="66">
        <v>0</v>
      </c>
    </row>
    <row r="404" spans="1:10" ht="12">
      <c r="A404" s="31" t="s">
        <v>18</v>
      </c>
      <c r="B404" t="s">
        <v>460</v>
      </c>
      <c r="C404" s="34" t="s">
        <v>463</v>
      </c>
      <c r="D404" s="58" t="s">
        <v>21</v>
      </c>
      <c r="E404" s="53" t="s">
        <v>21</v>
      </c>
      <c r="F404" s="36" t="s">
        <v>464</v>
      </c>
      <c r="G404" s="54">
        <v>221</v>
      </c>
      <c r="H404" s="66">
        <v>0</v>
      </c>
      <c r="I404" s="66">
        <v>0</v>
      </c>
      <c r="J404" s="66">
        <v>0</v>
      </c>
    </row>
    <row r="405" spans="1:10" ht="12">
      <c r="A405" s="31" t="s">
        <v>18</v>
      </c>
      <c r="B405" t="s">
        <v>75</v>
      </c>
      <c r="C405" s="34" t="s">
        <v>78</v>
      </c>
      <c r="D405" s="58" t="s">
        <v>21</v>
      </c>
      <c r="E405" s="53" t="s">
        <v>21</v>
      </c>
      <c r="F405" s="36" t="s">
        <v>79</v>
      </c>
      <c r="G405" s="54">
        <v>221</v>
      </c>
      <c r="H405" s="66">
        <v>0</v>
      </c>
      <c r="I405" s="66">
        <v>0</v>
      </c>
      <c r="J405" s="66">
        <v>0</v>
      </c>
    </row>
    <row r="406" spans="1:10" ht="12">
      <c r="A406" s="31" t="s">
        <v>18</v>
      </c>
      <c r="B406" t="s">
        <v>1068</v>
      </c>
      <c r="C406" s="34" t="s">
        <v>1083</v>
      </c>
      <c r="D406" s="58" t="s">
        <v>21</v>
      </c>
      <c r="E406" s="53" t="s">
        <v>21</v>
      </c>
      <c r="F406" s="36" t="s">
        <v>1084</v>
      </c>
      <c r="G406" s="54">
        <v>221</v>
      </c>
      <c r="H406" s="66">
        <v>0</v>
      </c>
      <c r="I406" s="66">
        <v>0</v>
      </c>
      <c r="J406" s="66">
        <v>0</v>
      </c>
    </row>
    <row r="407" spans="1:10" ht="12">
      <c r="A407" s="31" t="s">
        <v>18</v>
      </c>
      <c r="B407" t="s">
        <v>53</v>
      </c>
      <c r="C407" s="34" t="s">
        <v>58</v>
      </c>
      <c r="D407" s="58" t="s">
        <v>24</v>
      </c>
      <c r="E407" s="53" t="s">
        <v>21</v>
      </c>
      <c r="F407" s="36" t="s">
        <v>59</v>
      </c>
      <c r="G407" s="54">
        <v>217</v>
      </c>
      <c r="H407" s="66">
        <v>0</v>
      </c>
      <c r="I407" s="66">
        <v>0</v>
      </c>
      <c r="J407" s="66">
        <v>0</v>
      </c>
    </row>
    <row r="408" spans="1:10" ht="12">
      <c r="A408" s="31" t="s">
        <v>18</v>
      </c>
      <c r="B408" t="s">
        <v>154</v>
      </c>
      <c r="C408" s="34" t="s">
        <v>159</v>
      </c>
      <c r="D408" s="58" t="s">
        <v>21</v>
      </c>
      <c r="E408" s="53" t="s">
        <v>21</v>
      </c>
      <c r="F408" s="36" t="s">
        <v>160</v>
      </c>
      <c r="G408" s="54">
        <v>216</v>
      </c>
      <c r="H408" s="66">
        <v>0</v>
      </c>
      <c r="I408" s="66">
        <v>0</v>
      </c>
      <c r="J408" s="66">
        <v>0</v>
      </c>
    </row>
    <row r="409" spans="1:10" ht="12">
      <c r="A409" s="31" t="s">
        <v>18</v>
      </c>
      <c r="B409" t="s">
        <v>1068</v>
      </c>
      <c r="C409" s="34" t="s">
        <v>1069</v>
      </c>
      <c r="D409" s="58" t="s">
        <v>21</v>
      </c>
      <c r="E409" s="53" t="s">
        <v>21</v>
      </c>
      <c r="F409" s="36" t="s">
        <v>1070</v>
      </c>
      <c r="G409" s="54">
        <v>216</v>
      </c>
      <c r="H409" s="66">
        <v>0</v>
      </c>
      <c r="I409" s="66">
        <v>0</v>
      </c>
      <c r="J409" s="66">
        <v>0</v>
      </c>
    </row>
    <row r="410" spans="1:10" ht="12">
      <c r="A410" s="31" t="s">
        <v>18</v>
      </c>
      <c r="B410" t="s">
        <v>671</v>
      </c>
      <c r="C410" s="34" t="s">
        <v>678</v>
      </c>
      <c r="D410" s="58" t="s">
        <v>21</v>
      </c>
      <c r="E410" s="53" t="s">
        <v>21</v>
      </c>
      <c r="F410" s="36" t="s">
        <v>679</v>
      </c>
      <c r="G410" s="54">
        <v>216</v>
      </c>
      <c r="H410" s="66">
        <v>0</v>
      </c>
      <c r="I410" s="66">
        <v>0</v>
      </c>
      <c r="J410" s="66">
        <v>0</v>
      </c>
    </row>
    <row r="411" spans="1:10" ht="12">
      <c r="A411" s="31" t="s">
        <v>18</v>
      </c>
      <c r="B411" t="s">
        <v>1087</v>
      </c>
      <c r="C411" s="34" t="s">
        <v>1092</v>
      </c>
      <c r="D411" s="58" t="s">
        <v>21</v>
      </c>
      <c r="E411" s="53" t="s">
        <v>21</v>
      </c>
      <c r="F411" s="36" t="s">
        <v>1093</v>
      </c>
      <c r="G411" s="54">
        <v>215</v>
      </c>
      <c r="H411" s="66">
        <v>0</v>
      </c>
      <c r="I411" s="66">
        <v>0</v>
      </c>
      <c r="J411" s="66">
        <v>0</v>
      </c>
    </row>
    <row r="412" spans="1:10" ht="12">
      <c r="A412" s="31" t="s">
        <v>18</v>
      </c>
      <c r="B412" t="s">
        <v>110</v>
      </c>
      <c r="C412" s="34" t="s">
        <v>119</v>
      </c>
      <c r="D412" s="58" t="s">
        <v>21</v>
      </c>
      <c r="E412" s="53" t="s">
        <v>21</v>
      </c>
      <c r="F412" s="36" t="s">
        <v>120</v>
      </c>
      <c r="G412" s="54">
        <v>214</v>
      </c>
      <c r="H412" s="66">
        <v>0</v>
      </c>
      <c r="I412" s="66">
        <v>0</v>
      </c>
      <c r="J412" s="66">
        <v>0</v>
      </c>
    </row>
    <row r="413" spans="1:10" ht="12">
      <c r="A413" s="31" t="s">
        <v>18</v>
      </c>
      <c r="B413" t="s">
        <v>1005</v>
      </c>
      <c r="C413" s="34" t="s">
        <v>1016</v>
      </c>
      <c r="D413" s="58" t="s">
        <v>21</v>
      </c>
      <c r="E413" s="53" t="s">
        <v>21</v>
      </c>
      <c r="F413" s="36" t="s">
        <v>1017</v>
      </c>
      <c r="G413" s="54">
        <v>213</v>
      </c>
      <c r="H413" s="66">
        <v>0</v>
      </c>
      <c r="I413" s="66">
        <v>0</v>
      </c>
      <c r="J413" s="66">
        <v>0</v>
      </c>
    </row>
    <row r="414" spans="1:10" ht="12">
      <c r="A414" s="31" t="s">
        <v>18</v>
      </c>
      <c r="B414" t="s">
        <v>497</v>
      </c>
      <c r="C414" s="34" t="s">
        <v>506</v>
      </c>
      <c r="D414" s="58" t="s">
        <v>21</v>
      </c>
      <c r="E414" s="53" t="s">
        <v>21</v>
      </c>
      <c r="F414" s="36" t="s">
        <v>507</v>
      </c>
      <c r="G414" s="54">
        <v>212</v>
      </c>
      <c r="H414" s="66">
        <v>0</v>
      </c>
      <c r="I414" s="66">
        <v>0</v>
      </c>
      <c r="J414" s="66">
        <v>0</v>
      </c>
    </row>
    <row r="415" spans="1:10" ht="12">
      <c r="A415" s="31" t="s">
        <v>18</v>
      </c>
      <c r="B415" t="s">
        <v>438</v>
      </c>
      <c r="C415" s="34" t="s">
        <v>445</v>
      </c>
      <c r="D415" s="58" t="s">
        <v>21</v>
      </c>
      <c r="E415" s="53" t="s">
        <v>21</v>
      </c>
      <c r="F415" s="36" t="s">
        <v>446</v>
      </c>
      <c r="G415" s="54">
        <v>211</v>
      </c>
      <c r="H415" s="66">
        <v>0</v>
      </c>
      <c r="I415" s="66">
        <v>0</v>
      </c>
      <c r="J415" s="66">
        <v>0</v>
      </c>
    </row>
    <row r="416" spans="1:10" ht="12">
      <c r="A416" s="31" t="s">
        <v>18</v>
      </c>
      <c r="B416" t="s">
        <v>584</v>
      </c>
      <c r="C416" s="34" t="s">
        <v>591</v>
      </c>
      <c r="D416" s="58" t="s">
        <v>21</v>
      </c>
      <c r="E416" s="53" t="s">
        <v>21</v>
      </c>
      <c r="F416" s="36" t="s">
        <v>592</v>
      </c>
      <c r="G416" s="54">
        <v>206</v>
      </c>
      <c r="H416" s="66">
        <v>0</v>
      </c>
      <c r="I416" s="66">
        <v>0</v>
      </c>
      <c r="J416" s="66">
        <v>0</v>
      </c>
    </row>
    <row r="417" spans="1:10" ht="12">
      <c r="A417" s="31" t="s">
        <v>18</v>
      </c>
      <c r="B417" t="s">
        <v>602</v>
      </c>
      <c r="C417" s="34" t="s">
        <v>605</v>
      </c>
      <c r="D417" s="58" t="s">
        <v>21</v>
      </c>
      <c r="E417" s="53" t="s">
        <v>21</v>
      </c>
      <c r="F417" s="36" t="s">
        <v>606</v>
      </c>
      <c r="G417" s="54">
        <v>204</v>
      </c>
      <c r="H417" s="66">
        <v>0</v>
      </c>
      <c r="I417" s="66">
        <v>0</v>
      </c>
      <c r="J417" s="66">
        <v>0</v>
      </c>
    </row>
    <row r="418" spans="1:10" ht="12">
      <c r="A418" s="31" t="s">
        <v>18</v>
      </c>
      <c r="B418" t="s">
        <v>932</v>
      </c>
      <c r="C418" s="34" t="s">
        <v>950</v>
      </c>
      <c r="D418" s="58" t="s">
        <v>24</v>
      </c>
      <c r="E418" s="53" t="s">
        <v>21</v>
      </c>
      <c r="F418" s="36" t="s">
        <v>951</v>
      </c>
      <c r="G418" s="54">
        <v>204</v>
      </c>
      <c r="H418" s="66">
        <v>0</v>
      </c>
      <c r="I418" s="66">
        <v>0</v>
      </c>
      <c r="J418" s="66">
        <v>0</v>
      </c>
    </row>
    <row r="419" spans="1:10" ht="12">
      <c r="A419" s="31" t="s">
        <v>18</v>
      </c>
      <c r="B419" t="s">
        <v>826</v>
      </c>
      <c r="C419" s="34" t="s">
        <v>827</v>
      </c>
      <c r="D419" s="58" t="s">
        <v>24</v>
      </c>
      <c r="E419" s="53" t="s">
        <v>21</v>
      </c>
      <c r="F419" s="36" t="s">
        <v>828</v>
      </c>
      <c r="G419" s="54">
        <v>203</v>
      </c>
      <c r="H419" s="66">
        <v>0</v>
      </c>
      <c r="I419" s="66">
        <v>0</v>
      </c>
      <c r="J419" s="66">
        <v>0</v>
      </c>
    </row>
    <row r="420" spans="1:10" ht="12">
      <c r="A420" s="31" t="s">
        <v>18</v>
      </c>
      <c r="B420" t="s">
        <v>382</v>
      </c>
      <c r="C420" s="34" t="s">
        <v>393</v>
      </c>
      <c r="D420" s="58" t="s">
        <v>24</v>
      </c>
      <c r="E420" s="53" t="s">
        <v>21</v>
      </c>
      <c r="F420" s="36" t="s">
        <v>394</v>
      </c>
      <c r="G420" s="54">
        <v>203</v>
      </c>
      <c r="H420" s="66">
        <v>0</v>
      </c>
      <c r="I420" s="66">
        <v>0</v>
      </c>
      <c r="J420" s="66">
        <v>0</v>
      </c>
    </row>
    <row r="421" spans="1:10" ht="12">
      <c r="A421" s="31" t="s">
        <v>18</v>
      </c>
      <c r="B421" t="s">
        <v>365</v>
      </c>
      <c r="C421" s="34" t="s">
        <v>372</v>
      </c>
      <c r="D421" s="58" t="s">
        <v>21</v>
      </c>
      <c r="E421" s="53" t="s">
        <v>21</v>
      </c>
      <c r="F421" s="36" t="s">
        <v>373</v>
      </c>
      <c r="G421" s="54">
        <v>203</v>
      </c>
      <c r="H421" s="66">
        <v>0</v>
      </c>
      <c r="I421" s="66">
        <v>0</v>
      </c>
      <c r="J421" s="66">
        <v>0</v>
      </c>
    </row>
    <row r="422" spans="1:10" ht="12">
      <c r="A422" s="31" t="s">
        <v>18</v>
      </c>
      <c r="B422" t="s">
        <v>266</v>
      </c>
      <c r="C422" s="34" t="s">
        <v>267</v>
      </c>
      <c r="D422" s="58" t="s">
        <v>21</v>
      </c>
      <c r="E422" s="53" t="s">
        <v>21</v>
      </c>
      <c r="F422" s="36" t="s">
        <v>268</v>
      </c>
      <c r="G422" s="54">
        <v>202</v>
      </c>
      <c r="H422" s="66">
        <v>0</v>
      </c>
      <c r="I422" s="66">
        <v>0</v>
      </c>
      <c r="J422" s="66">
        <v>0</v>
      </c>
    </row>
    <row r="423" spans="1:10" ht="12">
      <c r="A423" s="31" t="s">
        <v>18</v>
      </c>
      <c r="B423" t="s">
        <v>975</v>
      </c>
      <c r="C423" s="34" t="s">
        <v>980</v>
      </c>
      <c r="D423" s="58" t="s">
        <v>21</v>
      </c>
      <c r="E423" s="53" t="s">
        <v>21</v>
      </c>
      <c r="F423" s="36" t="s">
        <v>981</v>
      </c>
      <c r="G423" s="54">
        <v>202</v>
      </c>
      <c r="H423" s="66">
        <v>0</v>
      </c>
      <c r="I423" s="66">
        <v>0</v>
      </c>
      <c r="J423" s="66">
        <v>0</v>
      </c>
    </row>
    <row r="424" spans="1:10" ht="12">
      <c r="A424" s="31" t="s">
        <v>18</v>
      </c>
      <c r="B424" t="s">
        <v>1159</v>
      </c>
      <c r="C424" s="34" t="s">
        <v>1164</v>
      </c>
      <c r="D424" s="58" t="s">
        <v>21</v>
      </c>
      <c r="E424" s="53" t="s">
        <v>21</v>
      </c>
      <c r="F424" s="36" t="s">
        <v>1165</v>
      </c>
      <c r="G424" s="54">
        <v>202</v>
      </c>
      <c r="H424" s="66">
        <v>0</v>
      </c>
      <c r="I424" s="66">
        <v>0</v>
      </c>
      <c r="J424" s="66">
        <v>0</v>
      </c>
    </row>
    <row r="425" spans="1:10" ht="12">
      <c r="A425" s="31" t="s">
        <v>18</v>
      </c>
      <c r="B425" t="s">
        <v>1141</v>
      </c>
      <c r="C425" s="34" t="s">
        <v>1146</v>
      </c>
      <c r="D425" s="58" t="s">
        <v>21</v>
      </c>
      <c r="E425" s="53" t="s">
        <v>21</v>
      </c>
      <c r="F425" s="36" t="s">
        <v>1147</v>
      </c>
      <c r="G425" s="54">
        <v>201</v>
      </c>
      <c r="H425" s="66">
        <v>0</v>
      </c>
      <c r="I425" s="66">
        <v>0</v>
      </c>
      <c r="J425" s="66">
        <v>0</v>
      </c>
    </row>
    <row r="426" spans="1:10" ht="12">
      <c r="A426" s="31" t="s">
        <v>18</v>
      </c>
      <c r="B426" t="s">
        <v>826</v>
      </c>
      <c r="C426" s="34" t="s">
        <v>845</v>
      </c>
      <c r="D426" s="58" t="s">
        <v>21</v>
      </c>
      <c r="E426" s="53" t="s">
        <v>21</v>
      </c>
      <c r="F426" s="36" t="s">
        <v>846</v>
      </c>
      <c r="G426" s="54">
        <v>200</v>
      </c>
      <c r="H426" s="66">
        <v>0</v>
      </c>
      <c r="I426" s="66">
        <v>0</v>
      </c>
      <c r="J426" s="66">
        <v>0</v>
      </c>
    </row>
    <row r="427" spans="1:10" ht="12">
      <c r="A427" s="31" t="s">
        <v>18</v>
      </c>
      <c r="B427" t="s">
        <v>173</v>
      </c>
      <c r="C427" s="34" t="s">
        <v>189</v>
      </c>
      <c r="D427" s="58" t="s">
        <v>24</v>
      </c>
      <c r="E427" s="53" t="s">
        <v>21</v>
      </c>
      <c r="F427" s="36" t="s">
        <v>190</v>
      </c>
      <c r="G427" s="54">
        <v>199</v>
      </c>
      <c r="H427" s="66">
        <v>0</v>
      </c>
      <c r="I427" s="66">
        <v>0</v>
      </c>
      <c r="J427" s="66">
        <v>0</v>
      </c>
    </row>
    <row r="428" spans="1:10" ht="12">
      <c r="A428" s="31" t="s">
        <v>18</v>
      </c>
      <c r="B428" t="s">
        <v>469</v>
      </c>
      <c r="C428" s="34" t="s">
        <v>474</v>
      </c>
      <c r="D428" s="58" t="s">
        <v>21</v>
      </c>
      <c r="E428" s="53" t="s">
        <v>21</v>
      </c>
      <c r="F428" s="36" t="s">
        <v>475</v>
      </c>
      <c r="G428" s="54">
        <v>196</v>
      </c>
      <c r="H428" s="66">
        <v>0</v>
      </c>
      <c r="I428" s="66">
        <v>0</v>
      </c>
      <c r="J428" s="66">
        <v>0</v>
      </c>
    </row>
    <row r="429" spans="1:10" ht="12">
      <c r="A429" s="31" t="s">
        <v>18</v>
      </c>
      <c r="B429" t="s">
        <v>259</v>
      </c>
      <c r="C429" s="34" t="s">
        <v>262</v>
      </c>
      <c r="D429" s="58" t="s">
        <v>21</v>
      </c>
      <c r="E429" s="53" t="s">
        <v>21</v>
      </c>
      <c r="F429" s="36" t="s">
        <v>263</v>
      </c>
      <c r="G429" s="54">
        <v>194</v>
      </c>
      <c r="H429" s="66">
        <v>0</v>
      </c>
      <c r="I429" s="66">
        <v>0</v>
      </c>
      <c r="J429" s="66">
        <v>0</v>
      </c>
    </row>
    <row r="430" spans="1:10" ht="12">
      <c r="A430" s="31" t="s">
        <v>18</v>
      </c>
      <c r="B430" t="s">
        <v>154</v>
      </c>
      <c r="C430" s="34" t="s">
        <v>167</v>
      </c>
      <c r="D430" s="58" t="s">
        <v>21</v>
      </c>
      <c r="E430" s="53" t="s">
        <v>21</v>
      </c>
      <c r="F430" s="36" t="s">
        <v>168</v>
      </c>
      <c r="G430" s="54">
        <v>193</v>
      </c>
      <c r="H430" s="66">
        <v>0</v>
      </c>
      <c r="I430" s="66">
        <v>0</v>
      </c>
      <c r="J430" s="66">
        <v>0</v>
      </c>
    </row>
    <row r="431" spans="1:10" ht="12">
      <c r="A431" s="31" t="s">
        <v>18</v>
      </c>
      <c r="B431" t="s">
        <v>427</v>
      </c>
      <c r="C431" s="34" t="s">
        <v>436</v>
      </c>
      <c r="D431" s="58" t="s">
        <v>24</v>
      </c>
      <c r="E431" s="53" t="s">
        <v>21</v>
      </c>
      <c r="F431" s="36" t="s">
        <v>437</v>
      </c>
      <c r="G431" s="54">
        <v>192</v>
      </c>
      <c r="H431" s="66">
        <v>0</v>
      </c>
      <c r="I431" s="66">
        <v>0</v>
      </c>
      <c r="J431" s="66">
        <v>0</v>
      </c>
    </row>
    <row r="432" spans="1:10" ht="12">
      <c r="A432" s="31" t="s">
        <v>18</v>
      </c>
      <c r="B432" t="s">
        <v>530</v>
      </c>
      <c r="C432" s="34" t="s">
        <v>561</v>
      </c>
      <c r="D432" s="58" t="s">
        <v>21</v>
      </c>
      <c r="E432" s="53" t="s">
        <v>21</v>
      </c>
      <c r="F432" s="36" t="s">
        <v>562</v>
      </c>
      <c r="G432" s="54">
        <v>192</v>
      </c>
      <c r="H432" s="66">
        <v>0</v>
      </c>
      <c r="I432" s="66">
        <v>0</v>
      </c>
      <c r="J432" s="66">
        <v>0</v>
      </c>
    </row>
    <row r="433" spans="1:10" ht="12">
      <c r="A433" s="31" t="s">
        <v>18</v>
      </c>
      <c r="B433" t="s">
        <v>259</v>
      </c>
      <c r="C433" s="34" t="s">
        <v>260</v>
      </c>
      <c r="D433" s="58" t="s">
        <v>21</v>
      </c>
      <c r="E433" s="53" t="s">
        <v>21</v>
      </c>
      <c r="F433" s="36" t="s">
        <v>261</v>
      </c>
      <c r="G433" s="54">
        <v>191</v>
      </c>
      <c r="H433" s="66">
        <v>0</v>
      </c>
      <c r="I433" s="66">
        <v>0</v>
      </c>
      <c r="J433" s="66">
        <v>0</v>
      </c>
    </row>
    <row r="434" spans="1:10" ht="12">
      <c r="A434" s="31" t="s">
        <v>18</v>
      </c>
      <c r="B434" t="s">
        <v>238</v>
      </c>
      <c r="C434" s="34" t="s">
        <v>253</v>
      </c>
      <c r="D434" s="58" t="s">
        <v>21</v>
      </c>
      <c r="E434" s="53" t="s">
        <v>21</v>
      </c>
      <c r="F434" s="36" t="s">
        <v>254</v>
      </c>
      <c r="G434" s="54">
        <v>191</v>
      </c>
      <c r="H434" s="66">
        <v>0</v>
      </c>
      <c r="I434" s="66">
        <v>0</v>
      </c>
      <c r="J434" s="66">
        <v>0</v>
      </c>
    </row>
    <row r="435" spans="1:10" ht="12">
      <c r="A435" s="31" t="s">
        <v>18</v>
      </c>
      <c r="B435" t="s">
        <v>133</v>
      </c>
      <c r="C435" s="34" t="s">
        <v>142</v>
      </c>
      <c r="D435" s="58" t="s">
        <v>24</v>
      </c>
      <c r="E435" s="53" t="s">
        <v>21</v>
      </c>
      <c r="F435" s="36" t="s">
        <v>143</v>
      </c>
      <c r="G435" s="54">
        <v>189</v>
      </c>
      <c r="H435" s="66">
        <v>0</v>
      </c>
      <c r="I435" s="66">
        <v>0</v>
      </c>
      <c r="J435" s="66">
        <v>0</v>
      </c>
    </row>
    <row r="436" spans="1:10" ht="12">
      <c r="A436" s="31" t="s">
        <v>18</v>
      </c>
      <c r="B436" t="s">
        <v>826</v>
      </c>
      <c r="C436" s="34" t="s">
        <v>839</v>
      </c>
      <c r="D436" s="58" t="s">
        <v>24</v>
      </c>
      <c r="E436" s="53" t="s">
        <v>21</v>
      </c>
      <c r="F436" s="36" t="s">
        <v>840</v>
      </c>
      <c r="G436" s="54">
        <v>189</v>
      </c>
      <c r="H436" s="66">
        <v>0</v>
      </c>
      <c r="I436" s="66">
        <v>0</v>
      </c>
      <c r="J436" s="66">
        <v>0</v>
      </c>
    </row>
    <row r="437" spans="1:10" ht="12">
      <c r="A437" s="31" t="s">
        <v>18</v>
      </c>
      <c r="B437" t="s">
        <v>1005</v>
      </c>
      <c r="C437" s="34" t="s">
        <v>1008</v>
      </c>
      <c r="D437" s="58" t="s">
        <v>21</v>
      </c>
      <c r="E437" s="53" t="s">
        <v>21</v>
      </c>
      <c r="F437" s="36" t="s">
        <v>1009</v>
      </c>
      <c r="G437" s="54">
        <v>188</v>
      </c>
      <c r="H437" s="66">
        <v>0</v>
      </c>
      <c r="I437" s="66">
        <v>0</v>
      </c>
      <c r="J437" s="66">
        <v>0</v>
      </c>
    </row>
    <row r="438" spans="1:10" ht="12">
      <c r="A438" s="31" t="s">
        <v>18</v>
      </c>
      <c r="B438" t="s">
        <v>873</v>
      </c>
      <c r="C438" s="34" t="s">
        <v>878</v>
      </c>
      <c r="D438" s="58" t="s">
        <v>24</v>
      </c>
      <c r="E438" s="53" t="s">
        <v>21</v>
      </c>
      <c r="F438" s="36" t="s">
        <v>879</v>
      </c>
      <c r="G438" s="54">
        <v>186</v>
      </c>
      <c r="H438" s="66">
        <v>0</v>
      </c>
      <c r="I438" s="66">
        <v>0</v>
      </c>
      <c r="J438" s="66">
        <v>0</v>
      </c>
    </row>
    <row r="439" spans="1:10" ht="12">
      <c r="A439" s="31" t="s">
        <v>18</v>
      </c>
      <c r="B439" t="s">
        <v>644</v>
      </c>
      <c r="C439" s="34" t="s">
        <v>651</v>
      </c>
      <c r="D439" s="58" t="s">
        <v>21</v>
      </c>
      <c r="E439" s="53" t="s">
        <v>21</v>
      </c>
      <c r="F439" s="36" t="s">
        <v>652</v>
      </c>
      <c r="G439" s="54">
        <v>182</v>
      </c>
      <c r="H439" s="66">
        <v>0</v>
      </c>
      <c r="I439" s="66">
        <v>0</v>
      </c>
      <c r="J439" s="66">
        <v>0</v>
      </c>
    </row>
    <row r="440" spans="1:10" ht="12">
      <c r="A440" s="31" t="s">
        <v>18</v>
      </c>
      <c r="B440" t="s">
        <v>427</v>
      </c>
      <c r="C440" s="34" t="s">
        <v>430</v>
      </c>
      <c r="D440" s="58" t="s">
        <v>21</v>
      </c>
      <c r="E440" s="53" t="s">
        <v>21</v>
      </c>
      <c r="F440" s="36" t="s">
        <v>431</v>
      </c>
      <c r="G440" s="54">
        <v>180</v>
      </c>
      <c r="H440" s="66">
        <v>0</v>
      </c>
      <c r="I440" s="66">
        <v>0</v>
      </c>
      <c r="J440" s="66">
        <v>0</v>
      </c>
    </row>
    <row r="441" spans="1:10" ht="12">
      <c r="A441" s="31" t="s">
        <v>18</v>
      </c>
      <c r="B441" t="s">
        <v>449</v>
      </c>
      <c r="C441" s="34" t="s">
        <v>458</v>
      </c>
      <c r="D441" s="58" t="s">
        <v>21</v>
      </c>
      <c r="E441" s="53" t="s">
        <v>21</v>
      </c>
      <c r="F441" s="36" t="s">
        <v>459</v>
      </c>
      <c r="G441" s="54">
        <v>180</v>
      </c>
      <c r="H441" s="66">
        <v>0</v>
      </c>
      <c r="I441" s="66">
        <v>0</v>
      </c>
      <c r="J441" s="66">
        <v>0</v>
      </c>
    </row>
    <row r="442" spans="1:10" ht="12">
      <c r="A442" s="31" t="s">
        <v>18</v>
      </c>
      <c r="B442" t="s">
        <v>1166</v>
      </c>
      <c r="C442" s="34" t="s">
        <v>1171</v>
      </c>
      <c r="D442" s="58" t="s">
        <v>21</v>
      </c>
      <c r="E442" s="53" t="s">
        <v>21</v>
      </c>
      <c r="F442" s="36" t="s">
        <v>1172</v>
      </c>
      <c r="G442" s="54">
        <v>178</v>
      </c>
      <c r="H442" s="66">
        <v>0</v>
      </c>
      <c r="I442" s="66">
        <v>0</v>
      </c>
      <c r="J442" s="66">
        <v>0</v>
      </c>
    </row>
    <row r="443" spans="1:10" ht="12">
      <c r="A443" s="31" t="s">
        <v>18</v>
      </c>
      <c r="B443" t="s">
        <v>315</v>
      </c>
      <c r="C443" s="34" t="s">
        <v>332</v>
      </c>
      <c r="D443" s="58" t="s">
        <v>21</v>
      </c>
      <c r="E443" s="53" t="s">
        <v>21</v>
      </c>
      <c r="F443" s="36" t="s">
        <v>333</v>
      </c>
      <c r="G443" s="54">
        <v>173</v>
      </c>
      <c r="H443" s="66">
        <v>0</v>
      </c>
      <c r="I443" s="66">
        <v>0</v>
      </c>
      <c r="J443" s="66">
        <v>0</v>
      </c>
    </row>
    <row r="444" spans="1:10" ht="12">
      <c r="A444" s="31" t="s">
        <v>18</v>
      </c>
      <c r="B444" t="s">
        <v>730</v>
      </c>
      <c r="C444" s="34" t="s">
        <v>733</v>
      </c>
      <c r="D444" s="58" t="s">
        <v>21</v>
      </c>
      <c r="E444" s="53" t="s">
        <v>21</v>
      </c>
      <c r="F444" s="36" t="s">
        <v>734</v>
      </c>
      <c r="G444" s="54">
        <v>172</v>
      </c>
      <c r="H444" s="66">
        <v>0</v>
      </c>
      <c r="I444" s="66">
        <v>0</v>
      </c>
      <c r="J444" s="66">
        <v>0</v>
      </c>
    </row>
    <row r="445" spans="1:10" ht="12">
      <c r="A445" s="31" t="s">
        <v>18</v>
      </c>
      <c r="B445" t="s">
        <v>438</v>
      </c>
      <c r="C445" s="34" t="s">
        <v>439</v>
      </c>
      <c r="D445" s="58" t="s">
        <v>21</v>
      </c>
      <c r="E445" s="53" t="s">
        <v>21</v>
      </c>
      <c r="F445" s="36" t="s">
        <v>440</v>
      </c>
      <c r="G445" s="54">
        <v>168</v>
      </c>
      <c r="H445" s="66">
        <v>0</v>
      </c>
      <c r="I445" s="66">
        <v>0</v>
      </c>
      <c r="J445" s="66">
        <v>0</v>
      </c>
    </row>
    <row r="446" spans="1:10" ht="12">
      <c r="A446" s="31" t="s">
        <v>18</v>
      </c>
      <c r="B446" t="s">
        <v>19</v>
      </c>
      <c r="C446" s="34" t="s">
        <v>23</v>
      </c>
      <c r="D446" s="58" t="s">
        <v>24</v>
      </c>
      <c r="E446" s="53" t="s">
        <v>21</v>
      </c>
      <c r="F446" s="36" t="s">
        <v>25</v>
      </c>
      <c r="G446" s="54">
        <v>168</v>
      </c>
      <c r="H446" s="66">
        <v>0</v>
      </c>
      <c r="I446" s="66">
        <v>0</v>
      </c>
      <c r="J446" s="66">
        <v>0</v>
      </c>
    </row>
    <row r="447" spans="1:10" ht="12">
      <c r="A447" s="31" t="s">
        <v>18</v>
      </c>
      <c r="B447" t="s">
        <v>341</v>
      </c>
      <c r="C447" s="34" t="s">
        <v>342</v>
      </c>
      <c r="D447" s="58" t="s">
        <v>21</v>
      </c>
      <c r="E447" s="53" t="s">
        <v>21</v>
      </c>
      <c r="F447" s="36" t="s">
        <v>343</v>
      </c>
      <c r="G447" s="54">
        <v>167</v>
      </c>
      <c r="H447" s="66">
        <v>0</v>
      </c>
      <c r="I447" s="66">
        <v>0</v>
      </c>
      <c r="J447" s="66">
        <v>0</v>
      </c>
    </row>
    <row r="448" spans="1:10" ht="12">
      <c r="A448" s="31" t="s">
        <v>18</v>
      </c>
      <c r="B448" t="s">
        <v>19</v>
      </c>
      <c r="C448" s="34" t="s">
        <v>20</v>
      </c>
      <c r="D448" s="58" t="s">
        <v>21</v>
      </c>
      <c r="E448" s="53" t="s">
        <v>21</v>
      </c>
      <c r="F448" s="36" t="s">
        <v>22</v>
      </c>
      <c r="G448" s="54">
        <v>165</v>
      </c>
      <c r="H448" s="66">
        <v>0</v>
      </c>
      <c r="I448" s="66">
        <v>0</v>
      </c>
      <c r="J448" s="66">
        <v>0</v>
      </c>
    </row>
    <row r="449" spans="1:10" ht="12">
      <c r="A449" s="31" t="s">
        <v>18</v>
      </c>
      <c r="B449" t="s">
        <v>19</v>
      </c>
      <c r="C449" s="34" t="s">
        <v>36</v>
      </c>
      <c r="D449" s="58" t="s">
        <v>24</v>
      </c>
      <c r="E449" s="53" t="s">
        <v>21</v>
      </c>
      <c r="F449" s="36" t="s">
        <v>37</v>
      </c>
      <c r="G449" s="54">
        <v>165</v>
      </c>
      <c r="H449" s="66">
        <v>0</v>
      </c>
      <c r="I449" s="66">
        <v>0</v>
      </c>
      <c r="J449" s="66">
        <v>0</v>
      </c>
    </row>
    <row r="450" spans="1:10" ht="12">
      <c r="A450" s="31" t="s">
        <v>18</v>
      </c>
      <c r="B450" t="s">
        <v>888</v>
      </c>
      <c r="C450" s="34" t="s">
        <v>909</v>
      </c>
      <c r="D450" s="58" t="s">
        <v>21</v>
      </c>
      <c r="E450" s="53" t="s">
        <v>21</v>
      </c>
      <c r="F450" s="36" t="s">
        <v>910</v>
      </c>
      <c r="G450" s="54">
        <v>162</v>
      </c>
      <c r="H450" s="66">
        <v>0</v>
      </c>
      <c r="I450" s="66">
        <v>0</v>
      </c>
      <c r="J450" s="66">
        <v>0</v>
      </c>
    </row>
    <row r="451" spans="1:10" ht="12">
      <c r="A451" s="31" t="s">
        <v>18</v>
      </c>
      <c r="B451" t="s">
        <v>315</v>
      </c>
      <c r="C451" s="34" t="s">
        <v>330</v>
      </c>
      <c r="D451" s="58" t="s">
        <v>24</v>
      </c>
      <c r="E451" s="53" t="s">
        <v>21</v>
      </c>
      <c r="F451" s="36" t="s">
        <v>331</v>
      </c>
      <c r="G451" s="54">
        <v>161</v>
      </c>
      <c r="H451" s="66">
        <v>0</v>
      </c>
      <c r="I451" s="66">
        <v>0</v>
      </c>
      <c r="J451" s="66">
        <v>0</v>
      </c>
    </row>
    <row r="452" spans="1:10" ht="12">
      <c r="A452" s="31" t="s">
        <v>18</v>
      </c>
      <c r="B452" t="s">
        <v>469</v>
      </c>
      <c r="C452" s="34" t="s">
        <v>476</v>
      </c>
      <c r="D452" s="58" t="s">
        <v>21</v>
      </c>
      <c r="E452" s="53" t="s">
        <v>21</v>
      </c>
      <c r="F452" s="36" t="s">
        <v>477</v>
      </c>
      <c r="G452" s="54">
        <v>159</v>
      </c>
      <c r="H452" s="66">
        <v>0</v>
      </c>
      <c r="I452" s="66">
        <v>0</v>
      </c>
      <c r="J452" s="66">
        <v>0</v>
      </c>
    </row>
    <row r="453" spans="1:10" ht="12">
      <c r="A453" s="31" t="s">
        <v>18</v>
      </c>
      <c r="B453" t="s">
        <v>1026</v>
      </c>
      <c r="C453" s="34" t="s">
        <v>1027</v>
      </c>
      <c r="D453" s="58" t="s">
        <v>24</v>
      </c>
      <c r="E453" s="53" t="s">
        <v>21</v>
      </c>
      <c r="F453" s="36" t="s">
        <v>1028</v>
      </c>
      <c r="G453" s="54">
        <v>158</v>
      </c>
      <c r="H453" s="66">
        <v>0</v>
      </c>
      <c r="I453" s="66">
        <v>0</v>
      </c>
      <c r="J453" s="66">
        <v>0</v>
      </c>
    </row>
    <row r="454" spans="1:10" ht="12">
      <c r="A454" s="31" t="s">
        <v>18</v>
      </c>
      <c r="B454" t="s">
        <v>231</v>
      </c>
      <c r="C454" s="34" t="s">
        <v>234</v>
      </c>
      <c r="D454" s="58" t="s">
        <v>24</v>
      </c>
      <c r="E454" s="53" t="s">
        <v>21</v>
      </c>
      <c r="F454" s="36" t="s">
        <v>235</v>
      </c>
      <c r="G454" s="54">
        <v>156</v>
      </c>
      <c r="H454" s="66">
        <v>0</v>
      </c>
      <c r="I454" s="66">
        <v>0</v>
      </c>
      <c r="J454" s="66">
        <v>0</v>
      </c>
    </row>
    <row r="455" spans="1:10" ht="12">
      <c r="A455" s="31" t="s">
        <v>18</v>
      </c>
      <c r="B455" t="s">
        <v>469</v>
      </c>
      <c r="C455" s="34" t="s">
        <v>470</v>
      </c>
      <c r="D455" s="58" t="s">
        <v>21</v>
      </c>
      <c r="E455" s="53" t="s">
        <v>21</v>
      </c>
      <c r="F455" s="36" t="s">
        <v>471</v>
      </c>
      <c r="G455" s="54">
        <v>155</v>
      </c>
      <c r="H455" s="66">
        <v>0</v>
      </c>
      <c r="I455" s="66">
        <v>0</v>
      </c>
      <c r="J455" s="66">
        <v>0</v>
      </c>
    </row>
    <row r="456" spans="1:10" ht="12">
      <c r="A456" s="31" t="s">
        <v>18</v>
      </c>
      <c r="B456" t="s">
        <v>497</v>
      </c>
      <c r="C456" s="34" t="s">
        <v>500</v>
      </c>
      <c r="D456" s="58" t="s">
        <v>21</v>
      </c>
      <c r="E456" s="53" t="s">
        <v>21</v>
      </c>
      <c r="F456" s="36" t="s">
        <v>501</v>
      </c>
      <c r="G456" s="54">
        <v>153</v>
      </c>
      <c r="H456" s="66">
        <v>0</v>
      </c>
      <c r="I456" s="66">
        <v>0</v>
      </c>
      <c r="J456" s="66">
        <v>0</v>
      </c>
    </row>
    <row r="457" spans="1:10" ht="12">
      <c r="A457" s="31" t="s">
        <v>18</v>
      </c>
      <c r="B457" t="s">
        <v>530</v>
      </c>
      <c r="C457" s="34" t="s">
        <v>533</v>
      </c>
      <c r="D457" s="58" t="s">
        <v>21</v>
      </c>
      <c r="E457" s="53" t="s">
        <v>21</v>
      </c>
      <c r="F457" s="36" t="s">
        <v>534</v>
      </c>
      <c r="G457" s="54">
        <v>153</v>
      </c>
      <c r="H457" s="66">
        <v>0</v>
      </c>
      <c r="I457" s="66">
        <v>0</v>
      </c>
      <c r="J457" s="66">
        <v>0</v>
      </c>
    </row>
    <row r="458" spans="1:10" ht="12">
      <c r="A458" s="31" t="s">
        <v>18</v>
      </c>
      <c r="B458" t="s">
        <v>133</v>
      </c>
      <c r="C458" s="34" t="s">
        <v>148</v>
      </c>
      <c r="D458" s="58" t="s">
        <v>24</v>
      </c>
      <c r="E458" s="53" t="s">
        <v>21</v>
      </c>
      <c r="F458" s="36" t="s">
        <v>149</v>
      </c>
      <c r="G458" s="54">
        <v>152</v>
      </c>
      <c r="H458" s="66">
        <v>0</v>
      </c>
      <c r="I458" s="66">
        <v>0</v>
      </c>
      <c r="J458" s="66">
        <v>0</v>
      </c>
    </row>
    <row r="459" spans="1:10" ht="12">
      <c r="A459" s="31" t="s">
        <v>18</v>
      </c>
      <c r="B459" t="s">
        <v>960</v>
      </c>
      <c r="C459" s="34" t="s">
        <v>967</v>
      </c>
      <c r="D459" s="58" t="s">
        <v>21</v>
      </c>
      <c r="E459" s="53" t="s">
        <v>21</v>
      </c>
      <c r="F459" s="36" t="s">
        <v>968</v>
      </c>
      <c r="G459" s="54">
        <v>149</v>
      </c>
      <c r="H459" s="66">
        <v>0</v>
      </c>
      <c r="I459" s="66">
        <v>0</v>
      </c>
      <c r="J459" s="66">
        <v>0</v>
      </c>
    </row>
    <row r="460" spans="1:10" ht="12">
      <c r="A460" s="31" t="s">
        <v>18</v>
      </c>
      <c r="B460" t="s">
        <v>449</v>
      </c>
      <c r="C460" s="34" t="s">
        <v>454</v>
      </c>
      <c r="D460" s="58" t="s">
        <v>21</v>
      </c>
      <c r="E460" s="53" t="s">
        <v>21</v>
      </c>
      <c r="F460" s="36" t="s">
        <v>455</v>
      </c>
      <c r="G460" s="54">
        <v>148</v>
      </c>
      <c r="H460" s="66">
        <v>0</v>
      </c>
      <c r="I460" s="66">
        <v>0</v>
      </c>
      <c r="J460" s="66">
        <v>0</v>
      </c>
    </row>
    <row r="461" spans="1:10" ht="12">
      <c r="A461" s="31" t="s">
        <v>18</v>
      </c>
      <c r="B461" t="s">
        <v>173</v>
      </c>
      <c r="C461" s="34" t="s">
        <v>191</v>
      </c>
      <c r="D461" s="58" t="s">
        <v>24</v>
      </c>
      <c r="E461" s="53" t="s">
        <v>21</v>
      </c>
      <c r="F461" s="36" t="s">
        <v>192</v>
      </c>
      <c r="G461" s="54">
        <v>146</v>
      </c>
      <c r="H461" s="66">
        <v>0</v>
      </c>
      <c r="I461" s="66">
        <v>0</v>
      </c>
      <c r="J461" s="66">
        <v>0</v>
      </c>
    </row>
    <row r="462" spans="1:10" ht="12">
      <c r="A462" s="31" t="s">
        <v>18</v>
      </c>
      <c r="B462" t="s">
        <v>1166</v>
      </c>
      <c r="C462" s="34" t="s">
        <v>1167</v>
      </c>
      <c r="D462" s="58" t="s">
        <v>21</v>
      </c>
      <c r="E462" s="53" t="s">
        <v>21</v>
      </c>
      <c r="F462" s="36" t="s">
        <v>1168</v>
      </c>
      <c r="G462" s="54">
        <v>146</v>
      </c>
      <c r="H462" s="66">
        <v>0</v>
      </c>
      <c r="I462" s="66">
        <v>0</v>
      </c>
      <c r="J462" s="66">
        <v>0</v>
      </c>
    </row>
    <row r="463" spans="1:10" ht="12">
      <c r="A463" s="31" t="s">
        <v>18</v>
      </c>
      <c r="B463" t="s">
        <v>315</v>
      </c>
      <c r="C463" s="34" t="s">
        <v>316</v>
      </c>
      <c r="D463" s="58" t="s">
        <v>24</v>
      </c>
      <c r="E463" s="53" t="s">
        <v>21</v>
      </c>
      <c r="F463" s="36" t="s">
        <v>317</v>
      </c>
      <c r="G463" s="54">
        <v>143</v>
      </c>
      <c r="H463" s="66">
        <v>0</v>
      </c>
      <c r="I463" s="66">
        <v>0</v>
      </c>
      <c r="J463" s="66">
        <v>0</v>
      </c>
    </row>
    <row r="464" spans="1:10" ht="12">
      <c r="A464" s="31" t="s">
        <v>18</v>
      </c>
      <c r="B464" t="s">
        <v>616</v>
      </c>
      <c r="C464" s="34" t="s">
        <v>623</v>
      </c>
      <c r="D464" s="58" t="s">
        <v>24</v>
      </c>
      <c r="E464" s="53" t="s">
        <v>21</v>
      </c>
      <c r="F464" s="36" t="s">
        <v>624</v>
      </c>
      <c r="G464" s="54">
        <v>143</v>
      </c>
      <c r="H464" s="66">
        <v>0</v>
      </c>
      <c r="I464" s="66">
        <v>0</v>
      </c>
      <c r="J464" s="66">
        <v>0</v>
      </c>
    </row>
    <row r="465" spans="1:10" ht="12">
      <c r="A465" s="31" t="s">
        <v>18</v>
      </c>
      <c r="B465" t="s">
        <v>530</v>
      </c>
      <c r="C465" s="34" t="s">
        <v>555</v>
      </c>
      <c r="D465" s="58" t="s">
        <v>24</v>
      </c>
      <c r="E465" s="53" t="s">
        <v>21</v>
      </c>
      <c r="F465" s="36" t="s">
        <v>556</v>
      </c>
      <c r="G465" s="54">
        <v>142</v>
      </c>
      <c r="H465" s="66">
        <v>0</v>
      </c>
      <c r="I465" s="66">
        <v>0</v>
      </c>
      <c r="J465" s="66">
        <v>0</v>
      </c>
    </row>
    <row r="466" spans="1:10" ht="12">
      <c r="A466" s="31" t="s">
        <v>18</v>
      </c>
      <c r="B466" t="s">
        <v>315</v>
      </c>
      <c r="C466" s="34" t="s">
        <v>328</v>
      </c>
      <c r="D466" s="58" t="s">
        <v>24</v>
      </c>
      <c r="E466" s="53" t="s">
        <v>21</v>
      </c>
      <c r="F466" s="36" t="s">
        <v>329</v>
      </c>
      <c r="G466" s="54">
        <v>141</v>
      </c>
      <c r="H466" s="66">
        <v>0</v>
      </c>
      <c r="I466" s="66">
        <v>0</v>
      </c>
      <c r="J466" s="66">
        <v>0</v>
      </c>
    </row>
    <row r="467" spans="1:10" ht="12">
      <c r="A467" s="31" t="s">
        <v>18</v>
      </c>
      <c r="B467" t="s">
        <v>66</v>
      </c>
      <c r="C467" s="34" t="s">
        <v>67</v>
      </c>
      <c r="D467" s="58" t="s">
        <v>21</v>
      </c>
      <c r="E467" s="53" t="s">
        <v>21</v>
      </c>
      <c r="F467" s="36" t="s">
        <v>68</v>
      </c>
      <c r="G467" s="54">
        <v>139</v>
      </c>
      <c r="H467" s="66">
        <v>0</v>
      </c>
      <c r="I467" s="66">
        <v>0</v>
      </c>
      <c r="J467" s="66">
        <v>0</v>
      </c>
    </row>
    <row r="468" spans="1:10" ht="12">
      <c r="A468" s="31" t="s">
        <v>18</v>
      </c>
      <c r="B468" t="s">
        <v>730</v>
      </c>
      <c r="C468" s="34" t="s">
        <v>731</v>
      </c>
      <c r="D468" s="58" t="s">
        <v>24</v>
      </c>
      <c r="E468" s="53" t="s">
        <v>21</v>
      </c>
      <c r="F468" s="36" t="s">
        <v>732</v>
      </c>
      <c r="G468" s="54">
        <v>139</v>
      </c>
      <c r="H468" s="66">
        <v>0</v>
      </c>
      <c r="I468" s="66">
        <v>0</v>
      </c>
      <c r="J468" s="66">
        <v>0</v>
      </c>
    </row>
    <row r="469" spans="1:10" ht="12">
      <c r="A469" s="31" t="s">
        <v>18</v>
      </c>
      <c r="B469" t="s">
        <v>1005</v>
      </c>
      <c r="C469" s="34" t="s">
        <v>1010</v>
      </c>
      <c r="D469" s="58" t="s">
        <v>24</v>
      </c>
      <c r="E469" s="53" t="s">
        <v>21</v>
      </c>
      <c r="F469" s="36" t="s">
        <v>1011</v>
      </c>
      <c r="G469" s="54">
        <v>138</v>
      </c>
      <c r="H469" s="66">
        <v>0</v>
      </c>
      <c r="I469" s="66">
        <v>0</v>
      </c>
      <c r="J469" s="66">
        <v>0</v>
      </c>
    </row>
    <row r="470" spans="1:10" ht="12">
      <c r="A470" s="31" t="s">
        <v>18</v>
      </c>
      <c r="B470" t="s">
        <v>173</v>
      </c>
      <c r="C470" s="34" t="s">
        <v>187</v>
      </c>
      <c r="D470" s="58" t="s">
        <v>24</v>
      </c>
      <c r="E470" s="53" t="s">
        <v>21</v>
      </c>
      <c r="F470" s="36" t="s">
        <v>188</v>
      </c>
      <c r="G470" s="54">
        <v>138</v>
      </c>
      <c r="H470" s="66">
        <v>0</v>
      </c>
      <c r="I470" s="66">
        <v>0</v>
      </c>
      <c r="J470" s="66">
        <v>0</v>
      </c>
    </row>
    <row r="471" spans="1:10" ht="12">
      <c r="A471" s="31" t="s">
        <v>18</v>
      </c>
      <c r="B471" t="s">
        <v>407</v>
      </c>
      <c r="C471" s="34" t="s">
        <v>408</v>
      </c>
      <c r="D471" s="58" t="s">
        <v>21</v>
      </c>
      <c r="E471" s="53" t="s">
        <v>21</v>
      </c>
      <c r="F471" s="36" t="s">
        <v>409</v>
      </c>
      <c r="G471" s="54">
        <v>137</v>
      </c>
      <c r="H471" s="66">
        <v>0</v>
      </c>
      <c r="I471" s="66">
        <v>0</v>
      </c>
      <c r="J471" s="66">
        <v>0</v>
      </c>
    </row>
    <row r="472" spans="1:10" ht="12">
      <c r="A472" s="31" t="s">
        <v>18</v>
      </c>
      <c r="B472" t="s">
        <v>975</v>
      </c>
      <c r="C472" s="34" t="s">
        <v>984</v>
      </c>
      <c r="D472" s="58" t="s">
        <v>21</v>
      </c>
      <c r="E472" s="53" t="s">
        <v>21</v>
      </c>
      <c r="F472" s="36" t="s">
        <v>985</v>
      </c>
      <c r="G472" s="54">
        <v>137</v>
      </c>
      <c r="H472" s="66">
        <v>0</v>
      </c>
      <c r="I472" s="66">
        <v>0</v>
      </c>
      <c r="J472" s="66">
        <v>0</v>
      </c>
    </row>
    <row r="473" spans="1:10" ht="12">
      <c r="A473" s="31" t="s">
        <v>18</v>
      </c>
      <c r="B473" t="s">
        <v>1051</v>
      </c>
      <c r="C473" s="34" t="s">
        <v>1062</v>
      </c>
      <c r="D473" s="58" t="s">
        <v>24</v>
      </c>
      <c r="E473" s="53" t="s">
        <v>21</v>
      </c>
      <c r="F473" s="36" t="s">
        <v>1063</v>
      </c>
      <c r="G473" s="54">
        <v>135</v>
      </c>
      <c r="H473" s="66">
        <v>0</v>
      </c>
      <c r="I473" s="66">
        <v>0</v>
      </c>
      <c r="J473" s="66">
        <v>0</v>
      </c>
    </row>
    <row r="474" spans="1:10" ht="12">
      <c r="A474" s="31" t="s">
        <v>18</v>
      </c>
      <c r="B474" t="s">
        <v>46</v>
      </c>
      <c r="C474" s="34" t="s">
        <v>47</v>
      </c>
      <c r="D474" s="58" t="s">
        <v>21</v>
      </c>
      <c r="E474" s="53" t="s">
        <v>21</v>
      </c>
      <c r="F474" s="36" t="s">
        <v>48</v>
      </c>
      <c r="G474" s="54">
        <v>133</v>
      </c>
      <c r="H474" s="66">
        <v>0</v>
      </c>
      <c r="I474" s="66">
        <v>0</v>
      </c>
      <c r="J474" s="66">
        <v>0</v>
      </c>
    </row>
    <row r="475" spans="1:10" ht="12">
      <c r="A475" s="31" t="s">
        <v>18</v>
      </c>
      <c r="B475" t="s">
        <v>110</v>
      </c>
      <c r="C475" s="34" t="s">
        <v>125</v>
      </c>
      <c r="D475" s="58" t="s">
        <v>21</v>
      </c>
      <c r="E475" s="53" t="s">
        <v>21</v>
      </c>
      <c r="F475" s="36" t="s">
        <v>126</v>
      </c>
      <c r="G475" s="54">
        <v>133</v>
      </c>
      <c r="H475" s="66">
        <v>0</v>
      </c>
      <c r="I475" s="66">
        <v>0</v>
      </c>
      <c r="J475" s="66">
        <v>0</v>
      </c>
    </row>
    <row r="476" spans="1:10" ht="12">
      <c r="A476" s="31" t="s">
        <v>18</v>
      </c>
      <c r="B476" t="s">
        <v>888</v>
      </c>
      <c r="C476" s="34" t="s">
        <v>915</v>
      </c>
      <c r="D476" s="58" t="s">
        <v>24</v>
      </c>
      <c r="E476" s="53" t="s">
        <v>21</v>
      </c>
      <c r="F476" s="36" t="s">
        <v>916</v>
      </c>
      <c r="G476" s="54">
        <v>131</v>
      </c>
      <c r="H476" s="66">
        <v>0</v>
      </c>
      <c r="I476" s="66">
        <v>0</v>
      </c>
      <c r="J476" s="66">
        <v>0</v>
      </c>
    </row>
    <row r="477" spans="1:10" ht="12">
      <c r="A477" s="31" t="s">
        <v>18</v>
      </c>
      <c r="B477" t="s">
        <v>808</v>
      </c>
      <c r="C477" s="34" t="s">
        <v>821</v>
      </c>
      <c r="D477" s="58" t="s">
        <v>21</v>
      </c>
      <c r="E477" s="53" t="s">
        <v>21</v>
      </c>
      <c r="F477" s="36" t="s">
        <v>822</v>
      </c>
      <c r="G477" s="54">
        <v>129</v>
      </c>
      <c r="H477" s="66">
        <v>0</v>
      </c>
      <c r="I477" s="66">
        <v>0</v>
      </c>
      <c r="J477" s="66">
        <v>0</v>
      </c>
    </row>
    <row r="478" spans="1:10" ht="12">
      <c r="A478" s="31" t="s">
        <v>18</v>
      </c>
      <c r="B478" t="s">
        <v>644</v>
      </c>
      <c r="C478" s="34" t="s">
        <v>653</v>
      </c>
      <c r="D478" s="58" t="s">
        <v>24</v>
      </c>
      <c r="E478" s="53" t="s">
        <v>21</v>
      </c>
      <c r="F478" s="36" t="s">
        <v>654</v>
      </c>
      <c r="G478" s="54">
        <v>125</v>
      </c>
      <c r="H478" s="66">
        <v>0</v>
      </c>
      <c r="I478" s="66">
        <v>0</v>
      </c>
      <c r="J478" s="66">
        <v>0</v>
      </c>
    </row>
    <row r="479" spans="1:10" ht="12">
      <c r="A479" s="31" t="s">
        <v>18</v>
      </c>
      <c r="B479" t="s">
        <v>530</v>
      </c>
      <c r="C479" s="34" t="s">
        <v>547</v>
      </c>
      <c r="D479" s="58" t="s">
        <v>24</v>
      </c>
      <c r="E479" s="53" t="s">
        <v>21</v>
      </c>
      <c r="F479" s="36" t="s">
        <v>548</v>
      </c>
      <c r="G479" s="54">
        <v>120</v>
      </c>
      <c r="H479" s="66">
        <v>0</v>
      </c>
      <c r="I479" s="66">
        <v>0</v>
      </c>
      <c r="J479" s="66">
        <v>0</v>
      </c>
    </row>
    <row r="480" spans="1:10" ht="12">
      <c r="A480" s="31" t="s">
        <v>18</v>
      </c>
      <c r="B480" t="s">
        <v>519</v>
      </c>
      <c r="C480" s="34" t="s">
        <v>520</v>
      </c>
      <c r="D480" s="58" t="s">
        <v>21</v>
      </c>
      <c r="E480" s="53" t="s">
        <v>21</v>
      </c>
      <c r="F480" s="36" t="s">
        <v>521</v>
      </c>
      <c r="G480" s="54">
        <v>118</v>
      </c>
      <c r="H480" s="66">
        <v>0</v>
      </c>
      <c r="I480" s="66">
        <v>0</v>
      </c>
      <c r="J480" s="66">
        <v>0</v>
      </c>
    </row>
    <row r="481" spans="1:10" ht="12">
      <c r="A481" s="31" t="s">
        <v>18</v>
      </c>
      <c r="B481" t="s">
        <v>510</v>
      </c>
      <c r="C481" s="34" t="s">
        <v>513</v>
      </c>
      <c r="D481" s="58" t="s">
        <v>21</v>
      </c>
      <c r="E481" s="53" t="s">
        <v>21</v>
      </c>
      <c r="F481" s="36" t="s">
        <v>514</v>
      </c>
      <c r="G481" s="54">
        <v>118</v>
      </c>
      <c r="H481" s="66">
        <v>0</v>
      </c>
      <c r="I481" s="66">
        <v>0</v>
      </c>
      <c r="J481" s="66">
        <v>0</v>
      </c>
    </row>
    <row r="482" spans="1:10" ht="12">
      <c r="A482" s="31" t="s">
        <v>18</v>
      </c>
      <c r="B482" t="s">
        <v>66</v>
      </c>
      <c r="C482" s="34" t="s">
        <v>71</v>
      </c>
      <c r="D482" s="58" t="s">
        <v>21</v>
      </c>
      <c r="E482" s="53" t="s">
        <v>21</v>
      </c>
      <c r="F482" s="36" t="s">
        <v>72</v>
      </c>
      <c r="G482" s="54">
        <v>117</v>
      </c>
      <c r="H482" s="66">
        <v>0</v>
      </c>
      <c r="I482" s="66">
        <v>0</v>
      </c>
      <c r="J482" s="66">
        <v>0</v>
      </c>
    </row>
    <row r="483" spans="1:10" ht="12">
      <c r="A483" s="31" t="s">
        <v>18</v>
      </c>
      <c r="B483" t="s">
        <v>975</v>
      </c>
      <c r="C483" s="34" t="s">
        <v>982</v>
      </c>
      <c r="D483" s="58" t="s">
        <v>21</v>
      </c>
      <c r="E483" s="53" t="s">
        <v>21</v>
      </c>
      <c r="F483" s="36" t="s">
        <v>983</v>
      </c>
      <c r="G483" s="54">
        <v>117</v>
      </c>
      <c r="H483" s="66">
        <v>0</v>
      </c>
      <c r="I483" s="66">
        <v>0</v>
      </c>
      <c r="J483" s="66">
        <v>0</v>
      </c>
    </row>
    <row r="484" spans="1:10" ht="12">
      <c r="A484" s="31" t="s">
        <v>18</v>
      </c>
      <c r="B484" t="s">
        <v>888</v>
      </c>
      <c r="C484" s="34" t="s">
        <v>899</v>
      </c>
      <c r="D484" s="58" t="s">
        <v>24</v>
      </c>
      <c r="E484" s="53" t="s">
        <v>21</v>
      </c>
      <c r="F484" s="36" t="s">
        <v>900</v>
      </c>
      <c r="G484" s="54">
        <v>116</v>
      </c>
      <c r="H484" s="66">
        <v>0</v>
      </c>
      <c r="I484" s="66">
        <v>0</v>
      </c>
      <c r="J484" s="66">
        <v>0</v>
      </c>
    </row>
    <row r="485" spans="1:10" ht="12">
      <c r="A485" s="31" t="s">
        <v>18</v>
      </c>
      <c r="B485" t="s">
        <v>932</v>
      </c>
      <c r="C485" s="34" t="s">
        <v>958</v>
      </c>
      <c r="D485" s="58" t="s">
        <v>21</v>
      </c>
      <c r="E485" s="53" t="s">
        <v>21</v>
      </c>
      <c r="F485" s="36" t="s">
        <v>959</v>
      </c>
      <c r="G485" s="54">
        <v>115</v>
      </c>
      <c r="H485" s="66">
        <v>0</v>
      </c>
      <c r="I485" s="66">
        <v>0</v>
      </c>
      <c r="J485" s="66">
        <v>0</v>
      </c>
    </row>
    <row r="486" spans="1:10" ht="12">
      <c r="A486" s="31" t="s">
        <v>18</v>
      </c>
      <c r="B486" t="s">
        <v>691</v>
      </c>
      <c r="C486" s="55" t="s">
        <v>692</v>
      </c>
      <c r="D486" s="58" t="s">
        <v>21</v>
      </c>
      <c r="E486" s="53" t="s">
        <v>21</v>
      </c>
      <c r="F486" s="36" t="s">
        <v>693</v>
      </c>
      <c r="G486" s="54">
        <v>115</v>
      </c>
      <c r="H486" s="66">
        <v>0</v>
      </c>
      <c r="I486" s="66">
        <v>0</v>
      </c>
      <c r="J486" s="66">
        <v>0</v>
      </c>
    </row>
    <row r="487" spans="1:10" ht="24">
      <c r="A487" s="31" t="s">
        <v>18</v>
      </c>
      <c r="B487" t="s">
        <v>173</v>
      </c>
      <c r="C487" s="34" t="s">
        <v>176</v>
      </c>
      <c r="D487" s="58" t="s">
        <v>21</v>
      </c>
      <c r="E487" s="53" t="s">
        <v>177</v>
      </c>
      <c r="F487" s="36" t="s">
        <v>178</v>
      </c>
      <c r="G487" s="54">
        <v>114</v>
      </c>
      <c r="H487" s="66">
        <v>114</v>
      </c>
      <c r="I487" s="66">
        <v>120</v>
      </c>
      <c r="J487" s="66">
        <v>117</v>
      </c>
    </row>
    <row r="488" spans="1:10" ht="12">
      <c r="A488" s="31" t="s">
        <v>18</v>
      </c>
      <c r="B488" t="s">
        <v>602</v>
      </c>
      <c r="C488" s="34" t="s">
        <v>603</v>
      </c>
      <c r="D488" s="58" t="s">
        <v>21</v>
      </c>
      <c r="E488" s="53" t="s">
        <v>21</v>
      </c>
      <c r="F488" s="36" t="s">
        <v>604</v>
      </c>
      <c r="G488" s="54">
        <v>114</v>
      </c>
      <c r="H488" s="66">
        <v>0</v>
      </c>
      <c r="I488" s="66">
        <v>0</v>
      </c>
      <c r="J488" s="66">
        <v>0</v>
      </c>
    </row>
    <row r="489" spans="1:10" ht="12">
      <c r="A489" s="31" t="s">
        <v>18</v>
      </c>
      <c r="B489" t="s">
        <v>565</v>
      </c>
      <c r="C489" s="34" t="s">
        <v>582</v>
      </c>
      <c r="D489" s="58" t="s">
        <v>24</v>
      </c>
      <c r="E489" s="53" t="s">
        <v>21</v>
      </c>
      <c r="F489" s="36" t="s">
        <v>583</v>
      </c>
      <c r="G489" s="54">
        <v>113</v>
      </c>
      <c r="H489" s="66">
        <v>0</v>
      </c>
      <c r="I489" s="66">
        <v>0</v>
      </c>
      <c r="J489" s="66">
        <v>0</v>
      </c>
    </row>
    <row r="490" spans="1:10" ht="12">
      <c r="A490" s="31" t="s">
        <v>18</v>
      </c>
      <c r="B490" t="s">
        <v>19</v>
      </c>
      <c r="C490" s="34" t="s">
        <v>34</v>
      </c>
      <c r="D490" s="58" t="s">
        <v>24</v>
      </c>
      <c r="E490" s="53" t="s">
        <v>21</v>
      </c>
      <c r="F490" s="36" t="s">
        <v>35</v>
      </c>
      <c r="G490" s="54">
        <v>113</v>
      </c>
      <c r="H490" s="66">
        <v>0</v>
      </c>
      <c r="I490" s="66">
        <v>0</v>
      </c>
      <c r="J490" s="66">
        <v>0</v>
      </c>
    </row>
    <row r="491" spans="1:10" ht="12">
      <c r="A491" s="31" t="s">
        <v>18</v>
      </c>
      <c r="B491" t="s">
        <v>173</v>
      </c>
      <c r="C491" s="34" t="s">
        <v>185</v>
      </c>
      <c r="D491" s="58" t="s">
        <v>24</v>
      </c>
      <c r="E491" s="53" t="s">
        <v>21</v>
      </c>
      <c r="F491" s="36" t="s">
        <v>186</v>
      </c>
      <c r="G491" s="54">
        <v>111</v>
      </c>
      <c r="H491" s="66">
        <v>0</v>
      </c>
      <c r="I491" s="66">
        <v>0</v>
      </c>
      <c r="J491" s="66">
        <v>0</v>
      </c>
    </row>
    <row r="492" spans="1:10" ht="24">
      <c r="A492" s="31" t="s">
        <v>18</v>
      </c>
      <c r="B492" t="s">
        <v>684</v>
      </c>
      <c r="C492" s="34" t="s">
        <v>687</v>
      </c>
      <c r="D492" s="58" t="s">
        <v>21</v>
      </c>
      <c r="E492" s="53" t="s">
        <v>21</v>
      </c>
      <c r="F492" s="36" t="s">
        <v>688</v>
      </c>
      <c r="G492" s="54">
        <v>111</v>
      </c>
      <c r="H492" s="66">
        <v>0</v>
      </c>
      <c r="I492" s="66">
        <v>0</v>
      </c>
      <c r="J492" s="66">
        <v>0</v>
      </c>
    </row>
    <row r="493" spans="1:10" ht="12">
      <c r="A493" s="31" t="s">
        <v>18</v>
      </c>
      <c r="B493" t="s">
        <v>530</v>
      </c>
      <c r="C493" s="34" t="s">
        <v>537</v>
      </c>
      <c r="D493" s="58" t="s">
        <v>24</v>
      </c>
      <c r="E493" s="53" t="s">
        <v>21</v>
      </c>
      <c r="F493" s="36" t="s">
        <v>538</v>
      </c>
      <c r="G493" s="54">
        <v>110</v>
      </c>
      <c r="H493" s="66">
        <v>0</v>
      </c>
      <c r="I493" s="66">
        <v>0</v>
      </c>
      <c r="J493" s="66">
        <v>0</v>
      </c>
    </row>
    <row r="494" spans="1:10" ht="12">
      <c r="A494" s="31" t="s">
        <v>18</v>
      </c>
      <c r="B494" t="s">
        <v>484</v>
      </c>
      <c r="C494" s="34" t="s">
        <v>491</v>
      </c>
      <c r="D494" s="58" t="s">
        <v>24</v>
      </c>
      <c r="E494" s="53" t="s">
        <v>21</v>
      </c>
      <c r="F494" s="36" t="s">
        <v>492</v>
      </c>
      <c r="G494" s="54">
        <v>104</v>
      </c>
      <c r="H494" s="66">
        <v>0</v>
      </c>
      <c r="I494" s="66">
        <v>0</v>
      </c>
      <c r="J494" s="66">
        <v>0</v>
      </c>
    </row>
    <row r="495" spans="1:10" ht="12">
      <c r="A495" s="31" t="s">
        <v>18</v>
      </c>
      <c r="B495" t="s">
        <v>484</v>
      </c>
      <c r="C495" s="34" t="s">
        <v>487</v>
      </c>
      <c r="D495" s="58" t="s">
        <v>24</v>
      </c>
      <c r="E495" s="53" t="s">
        <v>21</v>
      </c>
      <c r="F495" s="36" t="s">
        <v>488</v>
      </c>
      <c r="G495" s="54">
        <v>102</v>
      </c>
      <c r="H495" s="66">
        <v>0</v>
      </c>
      <c r="I495" s="66">
        <v>0</v>
      </c>
      <c r="J495" s="66">
        <v>0</v>
      </c>
    </row>
    <row r="496" spans="1:10" ht="12">
      <c r="A496" s="31" t="s">
        <v>18</v>
      </c>
      <c r="B496" t="s">
        <v>826</v>
      </c>
      <c r="C496" s="34" t="s">
        <v>849</v>
      </c>
      <c r="D496" s="58" t="s">
        <v>21</v>
      </c>
      <c r="E496" s="53" t="s">
        <v>21</v>
      </c>
      <c r="F496" s="36" t="s">
        <v>850</v>
      </c>
      <c r="G496" s="54">
        <v>101</v>
      </c>
      <c r="H496" s="66">
        <v>0</v>
      </c>
      <c r="I496" s="66">
        <v>0</v>
      </c>
      <c r="J496" s="66">
        <v>0</v>
      </c>
    </row>
    <row r="497" spans="1:10" ht="12">
      <c r="A497" s="31" t="s">
        <v>18</v>
      </c>
      <c r="B497" t="s">
        <v>334</v>
      </c>
      <c r="C497" s="34" t="s">
        <v>337</v>
      </c>
      <c r="D497" s="58" t="s">
        <v>21</v>
      </c>
      <c r="E497" s="53" t="s">
        <v>21</v>
      </c>
      <c r="F497" s="36" t="s">
        <v>338</v>
      </c>
      <c r="G497" s="54">
        <v>100</v>
      </c>
      <c r="H497" s="66">
        <v>0</v>
      </c>
      <c r="I497" s="66">
        <v>0</v>
      </c>
      <c r="J497" s="66">
        <v>0</v>
      </c>
    </row>
    <row r="498" spans="1:10" ht="12">
      <c r="A498" s="31" t="s">
        <v>18</v>
      </c>
      <c r="B498" t="s">
        <v>469</v>
      </c>
      <c r="C498" s="34" t="s">
        <v>472</v>
      </c>
      <c r="D498" s="58" t="s">
        <v>24</v>
      </c>
      <c r="E498" s="53" t="s">
        <v>21</v>
      </c>
      <c r="F498" s="36" t="s">
        <v>473</v>
      </c>
      <c r="G498" s="54">
        <v>95</v>
      </c>
      <c r="H498" s="66">
        <v>0</v>
      </c>
      <c r="I498" s="66">
        <v>0</v>
      </c>
      <c r="J498" s="66">
        <v>0</v>
      </c>
    </row>
    <row r="499" spans="1:10" ht="24">
      <c r="A499" s="31" t="s">
        <v>18</v>
      </c>
      <c r="B499" t="s">
        <v>743</v>
      </c>
      <c r="C499" s="34" t="s">
        <v>804</v>
      </c>
      <c r="D499" s="58" t="s">
        <v>21</v>
      </c>
      <c r="E499" s="53" t="s">
        <v>177</v>
      </c>
      <c r="F499" s="36" t="s">
        <v>805</v>
      </c>
      <c r="G499" s="54">
        <v>92</v>
      </c>
      <c r="H499" s="66">
        <v>92</v>
      </c>
      <c r="I499" s="66">
        <v>39</v>
      </c>
      <c r="J499" s="66">
        <v>0</v>
      </c>
    </row>
    <row r="500" spans="1:10" ht="12">
      <c r="A500" s="31" t="s">
        <v>18</v>
      </c>
      <c r="B500" t="s">
        <v>851</v>
      </c>
      <c r="C500" s="34" t="s">
        <v>862</v>
      </c>
      <c r="D500" s="58" t="s">
        <v>24</v>
      </c>
      <c r="E500" s="53" t="s">
        <v>21</v>
      </c>
      <c r="F500" s="36" t="s">
        <v>863</v>
      </c>
      <c r="G500" s="54">
        <v>91</v>
      </c>
      <c r="H500" s="66">
        <v>0</v>
      </c>
      <c r="I500" s="66">
        <v>0</v>
      </c>
      <c r="J500" s="66">
        <v>0</v>
      </c>
    </row>
    <row r="501" spans="1:10" ht="12">
      <c r="A501" s="31" t="s">
        <v>18</v>
      </c>
      <c r="B501" t="s">
        <v>616</v>
      </c>
      <c r="C501" s="34" t="s">
        <v>629</v>
      </c>
      <c r="D501" s="58" t="s">
        <v>24</v>
      </c>
      <c r="E501" s="53" t="s">
        <v>21</v>
      </c>
      <c r="F501" s="36" t="s">
        <v>630</v>
      </c>
      <c r="G501" s="54">
        <v>90</v>
      </c>
      <c r="H501" s="66">
        <v>0</v>
      </c>
      <c r="I501" s="66">
        <v>0</v>
      </c>
      <c r="J501" s="66">
        <v>0</v>
      </c>
    </row>
    <row r="502" spans="1:10" ht="12">
      <c r="A502" s="31" t="s">
        <v>18</v>
      </c>
      <c r="B502" t="s">
        <v>671</v>
      </c>
      <c r="C502" s="34" t="s">
        <v>682</v>
      </c>
      <c r="D502" s="58" t="s">
        <v>24</v>
      </c>
      <c r="E502" s="53" t="s">
        <v>21</v>
      </c>
      <c r="F502" s="36" t="s">
        <v>683</v>
      </c>
      <c r="G502" s="54">
        <v>89</v>
      </c>
      <c r="H502" s="66">
        <v>0</v>
      </c>
      <c r="I502" s="66">
        <v>0</v>
      </c>
      <c r="J502" s="66">
        <v>0</v>
      </c>
    </row>
    <row r="503" spans="1:10" ht="12">
      <c r="A503" s="31" t="s">
        <v>18</v>
      </c>
      <c r="B503" t="s">
        <v>469</v>
      </c>
      <c r="C503" s="34" t="s">
        <v>478</v>
      </c>
      <c r="D503" s="58" t="s">
        <v>24</v>
      </c>
      <c r="E503" s="53" t="s">
        <v>21</v>
      </c>
      <c r="F503" s="36" t="s">
        <v>479</v>
      </c>
      <c r="G503" s="54">
        <v>88</v>
      </c>
      <c r="H503" s="66">
        <v>0</v>
      </c>
      <c r="I503" s="66">
        <v>0</v>
      </c>
      <c r="J503" s="66">
        <v>0</v>
      </c>
    </row>
    <row r="504" spans="1:10" ht="24">
      <c r="A504" s="31" t="s">
        <v>18</v>
      </c>
      <c r="B504" t="s">
        <v>1096</v>
      </c>
      <c r="C504" s="34" t="s">
        <v>1122</v>
      </c>
      <c r="D504" s="58" t="s">
        <v>21</v>
      </c>
      <c r="E504" s="53" t="s">
        <v>177</v>
      </c>
      <c r="F504" s="36" t="s">
        <v>1123</v>
      </c>
      <c r="G504" s="54">
        <v>87</v>
      </c>
      <c r="H504" s="66">
        <v>87</v>
      </c>
      <c r="I504" s="66">
        <v>109</v>
      </c>
      <c r="J504" s="66">
        <v>101</v>
      </c>
    </row>
    <row r="505" spans="1:10" ht="12">
      <c r="A505" s="31" t="s">
        <v>18</v>
      </c>
      <c r="B505" t="s">
        <v>644</v>
      </c>
      <c r="C505" s="34" t="s">
        <v>655</v>
      </c>
      <c r="D505" s="58" t="s">
        <v>24</v>
      </c>
      <c r="E505" s="53" t="s">
        <v>21</v>
      </c>
      <c r="F505" s="36" t="s">
        <v>656</v>
      </c>
      <c r="G505" s="54">
        <v>84</v>
      </c>
      <c r="H505" s="66">
        <v>0</v>
      </c>
      <c r="I505" s="66">
        <v>0</v>
      </c>
      <c r="J505" s="66">
        <v>0</v>
      </c>
    </row>
    <row r="506" spans="1:10" ht="12">
      <c r="A506" s="31" t="s">
        <v>18</v>
      </c>
      <c r="B506" t="s">
        <v>691</v>
      </c>
      <c r="C506" s="34" t="s">
        <v>708</v>
      </c>
      <c r="D506" s="58" t="s">
        <v>24</v>
      </c>
      <c r="E506" s="53" t="s">
        <v>21</v>
      </c>
      <c r="F506" s="36" t="s">
        <v>709</v>
      </c>
      <c r="G506" s="54">
        <v>83</v>
      </c>
      <c r="H506" s="66">
        <v>0</v>
      </c>
      <c r="I506" s="66">
        <v>0</v>
      </c>
      <c r="J506" s="66">
        <v>0</v>
      </c>
    </row>
    <row r="507" spans="1:10" ht="12">
      <c r="A507" s="31" t="s">
        <v>18</v>
      </c>
      <c r="B507" t="s">
        <v>1068</v>
      </c>
      <c r="C507" s="34" t="s">
        <v>1073</v>
      </c>
      <c r="D507" s="58" t="s">
        <v>21</v>
      </c>
      <c r="E507" s="53" t="s">
        <v>21</v>
      </c>
      <c r="F507" s="36" t="s">
        <v>1074</v>
      </c>
      <c r="G507" s="54">
        <v>81</v>
      </c>
      <c r="H507" s="66">
        <v>0</v>
      </c>
      <c r="I507" s="66">
        <v>0</v>
      </c>
      <c r="J507" s="66">
        <v>0</v>
      </c>
    </row>
    <row r="508" spans="1:10" ht="12">
      <c r="A508" s="31" t="s">
        <v>18</v>
      </c>
      <c r="B508" t="s">
        <v>1026</v>
      </c>
      <c r="C508" s="34" t="s">
        <v>1039</v>
      </c>
      <c r="D508" s="58" t="s">
        <v>24</v>
      </c>
      <c r="E508" s="53" t="s">
        <v>21</v>
      </c>
      <c r="F508" s="36" t="s">
        <v>1040</v>
      </c>
      <c r="G508" s="54">
        <v>79</v>
      </c>
      <c r="H508" s="66">
        <v>0</v>
      </c>
      <c r="I508" s="66">
        <v>0</v>
      </c>
      <c r="J508" s="66">
        <v>0</v>
      </c>
    </row>
    <row r="509" spans="1:10" ht="23.45">
      <c r="A509" s="31" t="s">
        <v>18</v>
      </c>
      <c r="B509" t="s">
        <v>691</v>
      </c>
      <c r="C509" s="55" t="s">
        <v>702</v>
      </c>
      <c r="D509" s="58" t="s">
        <v>21</v>
      </c>
      <c r="E509" s="53" t="s">
        <v>21</v>
      </c>
      <c r="F509" s="36" t="s">
        <v>703</v>
      </c>
      <c r="G509" s="54">
        <v>78</v>
      </c>
      <c r="H509" s="66">
        <v>0</v>
      </c>
      <c r="I509" s="66">
        <v>0</v>
      </c>
      <c r="J509" s="66">
        <v>0</v>
      </c>
    </row>
    <row r="510" spans="1:10" ht="12">
      <c r="A510" s="31" t="s">
        <v>18</v>
      </c>
      <c r="B510" t="s">
        <v>1068</v>
      </c>
      <c r="C510" s="34" t="s">
        <v>1085</v>
      </c>
      <c r="D510" s="58" t="s">
        <v>21</v>
      </c>
      <c r="E510" s="53" t="s">
        <v>21</v>
      </c>
      <c r="F510" s="36" t="s">
        <v>1086</v>
      </c>
      <c r="G510" s="54">
        <v>77</v>
      </c>
      <c r="H510" s="66">
        <v>0</v>
      </c>
      <c r="I510" s="66">
        <v>0</v>
      </c>
      <c r="J510" s="66">
        <v>0</v>
      </c>
    </row>
    <row r="511" spans="1:10" ht="12">
      <c r="A511" s="31" t="s">
        <v>18</v>
      </c>
      <c r="B511" t="s">
        <v>714</v>
      </c>
      <c r="C511" s="34" t="s">
        <v>715</v>
      </c>
      <c r="D511" s="58" t="s">
        <v>21</v>
      </c>
      <c r="E511" s="53" t="s">
        <v>21</v>
      </c>
      <c r="F511" s="36" t="s">
        <v>716</v>
      </c>
      <c r="G511" s="54">
        <v>74</v>
      </c>
      <c r="H511" s="66">
        <v>0</v>
      </c>
      <c r="I511" s="66">
        <v>0</v>
      </c>
      <c r="J511" s="66">
        <v>0</v>
      </c>
    </row>
    <row r="512" spans="1:10" ht="12">
      <c r="A512" s="31" t="s">
        <v>18</v>
      </c>
      <c r="B512" t="s">
        <v>826</v>
      </c>
      <c r="C512" s="34" t="s">
        <v>829</v>
      </c>
      <c r="D512" s="58" t="s">
        <v>24</v>
      </c>
      <c r="E512" s="53" t="s">
        <v>21</v>
      </c>
      <c r="F512" s="36" t="s">
        <v>830</v>
      </c>
      <c r="G512" s="54">
        <v>74</v>
      </c>
      <c r="H512" s="66">
        <v>0</v>
      </c>
      <c r="I512" s="66">
        <v>0</v>
      </c>
      <c r="J512" s="66">
        <v>0</v>
      </c>
    </row>
    <row r="513" spans="1:10" ht="12">
      <c r="A513" s="31" t="s">
        <v>18</v>
      </c>
      <c r="B513" t="s">
        <v>210</v>
      </c>
      <c r="C513" s="34" t="s">
        <v>213</v>
      </c>
      <c r="D513" s="58" t="s">
        <v>21</v>
      </c>
      <c r="E513" s="53" t="s">
        <v>21</v>
      </c>
      <c r="F513" s="36" t="s">
        <v>214</v>
      </c>
      <c r="G513" s="54">
        <v>74</v>
      </c>
      <c r="H513" s="66">
        <v>0</v>
      </c>
      <c r="I513" s="66">
        <v>0</v>
      </c>
      <c r="J513" s="66">
        <v>0</v>
      </c>
    </row>
    <row r="514" spans="1:10" ht="12">
      <c r="A514" s="31" t="s">
        <v>18</v>
      </c>
      <c r="B514" t="s">
        <v>671</v>
      </c>
      <c r="C514" s="34" t="s">
        <v>676</v>
      </c>
      <c r="D514" s="58" t="s">
        <v>21</v>
      </c>
      <c r="E514" s="53" t="s">
        <v>21</v>
      </c>
      <c r="F514" s="36" t="s">
        <v>677</v>
      </c>
      <c r="G514" s="54">
        <v>72</v>
      </c>
      <c r="H514" s="66">
        <v>0</v>
      </c>
      <c r="I514" s="66">
        <v>0</v>
      </c>
      <c r="J514" s="66">
        <v>0</v>
      </c>
    </row>
    <row r="515" spans="1:10" ht="12">
      <c r="A515" s="31" t="s">
        <v>18</v>
      </c>
      <c r="B515" t="s">
        <v>315</v>
      </c>
      <c r="C515" s="34" t="s">
        <v>326</v>
      </c>
      <c r="D515" s="58" t="s">
        <v>24</v>
      </c>
      <c r="E515" s="53" t="s">
        <v>21</v>
      </c>
      <c r="F515" s="36" t="s">
        <v>327</v>
      </c>
      <c r="G515" s="54">
        <v>70</v>
      </c>
      <c r="H515" s="66">
        <v>0</v>
      </c>
      <c r="I515" s="66">
        <v>0</v>
      </c>
      <c r="J515" s="66">
        <v>0</v>
      </c>
    </row>
    <row r="516" spans="1:10" ht="12">
      <c r="A516" s="31" t="s">
        <v>18</v>
      </c>
      <c r="B516" t="s">
        <v>519</v>
      </c>
      <c r="C516" s="34" t="s">
        <v>522</v>
      </c>
      <c r="D516" s="58" t="s">
        <v>24</v>
      </c>
      <c r="E516" s="53" t="s">
        <v>21</v>
      </c>
      <c r="F516" s="36" t="s">
        <v>523</v>
      </c>
      <c r="G516" s="54">
        <v>67</v>
      </c>
      <c r="H516" s="66">
        <v>0</v>
      </c>
      <c r="I516" s="66">
        <v>0</v>
      </c>
      <c r="J516" s="66">
        <v>0</v>
      </c>
    </row>
    <row r="517" spans="1:10" ht="12">
      <c r="A517" s="31" t="s">
        <v>18</v>
      </c>
      <c r="B517" t="s">
        <v>960</v>
      </c>
      <c r="C517" s="34" t="s">
        <v>973</v>
      </c>
      <c r="D517" s="58" t="s">
        <v>24</v>
      </c>
      <c r="E517" s="53" t="s">
        <v>21</v>
      </c>
      <c r="F517" s="36" t="s">
        <v>974</v>
      </c>
      <c r="G517" s="54">
        <v>65</v>
      </c>
      <c r="H517" s="66">
        <v>0</v>
      </c>
      <c r="I517" s="66">
        <v>0</v>
      </c>
      <c r="J517" s="66">
        <v>0</v>
      </c>
    </row>
    <row r="518" spans="1:10" ht="24">
      <c r="A518" s="31" t="s">
        <v>18</v>
      </c>
      <c r="B518" t="s">
        <v>743</v>
      </c>
      <c r="C518" s="34" t="s">
        <v>800</v>
      </c>
      <c r="D518" s="58" t="s">
        <v>21</v>
      </c>
      <c r="E518" s="53" t="s">
        <v>177</v>
      </c>
      <c r="F518" s="36" t="s">
        <v>801</v>
      </c>
      <c r="G518" s="54">
        <v>63</v>
      </c>
      <c r="H518" s="66">
        <v>63</v>
      </c>
      <c r="I518" s="66">
        <v>90</v>
      </c>
      <c r="J518" s="66">
        <v>114</v>
      </c>
    </row>
    <row r="519" spans="1:10" ht="12">
      <c r="A519" s="31" t="s">
        <v>18</v>
      </c>
      <c r="B519" t="s">
        <v>593</v>
      </c>
      <c r="C519" s="34" t="s">
        <v>594</v>
      </c>
      <c r="D519" s="58" t="s">
        <v>24</v>
      </c>
      <c r="E519" s="53" t="s">
        <v>21</v>
      </c>
      <c r="F519" s="36" t="s">
        <v>595</v>
      </c>
      <c r="G519" s="54">
        <v>63</v>
      </c>
      <c r="H519" s="66">
        <v>0</v>
      </c>
      <c r="I519" s="66">
        <v>0</v>
      </c>
      <c r="J519" s="66">
        <v>0</v>
      </c>
    </row>
    <row r="520" spans="1:10" ht="12">
      <c r="A520" s="31" t="s">
        <v>18</v>
      </c>
      <c r="B520" t="s">
        <v>960</v>
      </c>
      <c r="C520" s="34" t="s">
        <v>961</v>
      </c>
      <c r="D520" s="58" t="s">
        <v>24</v>
      </c>
      <c r="E520" s="53" t="s">
        <v>21</v>
      </c>
      <c r="F520" s="36" t="s">
        <v>962</v>
      </c>
      <c r="G520" s="54">
        <v>61</v>
      </c>
      <c r="H520" s="66">
        <v>0</v>
      </c>
      <c r="I520" s="66">
        <v>0</v>
      </c>
      <c r="J520" s="66">
        <v>0</v>
      </c>
    </row>
    <row r="521" spans="1:10" ht="12">
      <c r="A521" s="31" t="s">
        <v>18</v>
      </c>
      <c r="B521" t="s">
        <v>671</v>
      </c>
      <c r="C521" s="34" t="s">
        <v>680</v>
      </c>
      <c r="D521" s="58" t="s">
        <v>24</v>
      </c>
      <c r="E521" s="53" t="s">
        <v>21</v>
      </c>
      <c r="F521" s="36" t="s">
        <v>681</v>
      </c>
      <c r="G521" s="54">
        <v>58</v>
      </c>
      <c r="H521" s="66">
        <v>0</v>
      </c>
      <c r="I521" s="66">
        <v>0</v>
      </c>
      <c r="J521" s="66">
        <v>0</v>
      </c>
    </row>
    <row r="522" spans="1:10" ht="12">
      <c r="A522" s="31" t="s">
        <v>18</v>
      </c>
      <c r="B522" t="s">
        <v>826</v>
      </c>
      <c r="C522" s="34" t="s">
        <v>833</v>
      </c>
      <c r="D522" s="58" t="s">
        <v>24</v>
      </c>
      <c r="E522" s="53" t="s">
        <v>21</v>
      </c>
      <c r="F522" s="36" t="s">
        <v>834</v>
      </c>
      <c r="G522" s="54">
        <v>57</v>
      </c>
      <c r="H522" s="66">
        <v>0</v>
      </c>
      <c r="I522" s="66">
        <v>0</v>
      </c>
      <c r="J522" s="66">
        <v>0</v>
      </c>
    </row>
    <row r="523" spans="1:10" ht="12">
      <c r="A523" s="31" t="s">
        <v>18</v>
      </c>
      <c r="B523" t="s">
        <v>277</v>
      </c>
      <c r="C523" s="34" t="s">
        <v>286</v>
      </c>
      <c r="D523" s="58" t="s">
        <v>24</v>
      </c>
      <c r="E523" s="53" t="s">
        <v>21</v>
      </c>
      <c r="F523" s="36" t="s">
        <v>287</v>
      </c>
      <c r="G523" s="54">
        <v>55</v>
      </c>
      <c r="H523" s="66">
        <v>0</v>
      </c>
      <c r="I523" s="66">
        <v>0</v>
      </c>
      <c r="J523" s="66">
        <v>0</v>
      </c>
    </row>
    <row r="524" spans="1:10" ht="12">
      <c r="A524" s="31" t="s">
        <v>18</v>
      </c>
      <c r="B524" t="s">
        <v>960</v>
      </c>
      <c r="C524" s="34" t="s">
        <v>969</v>
      </c>
      <c r="D524" s="58" t="s">
        <v>24</v>
      </c>
      <c r="E524" s="53" t="s">
        <v>21</v>
      </c>
      <c r="F524" s="36" t="s">
        <v>970</v>
      </c>
      <c r="G524" s="54">
        <v>52</v>
      </c>
      <c r="H524" s="66">
        <v>0</v>
      </c>
      <c r="I524" s="66">
        <v>0</v>
      </c>
      <c r="J524" s="66">
        <v>0</v>
      </c>
    </row>
    <row r="525" spans="1:10" ht="12">
      <c r="A525" s="31" t="s">
        <v>18</v>
      </c>
      <c r="B525" t="s">
        <v>1068</v>
      </c>
      <c r="C525" s="34" t="s">
        <v>1077</v>
      </c>
      <c r="D525" s="58" t="s">
        <v>24</v>
      </c>
      <c r="E525" s="53" t="s">
        <v>21</v>
      </c>
      <c r="F525" s="36" t="s">
        <v>1078</v>
      </c>
      <c r="G525" s="54">
        <v>50</v>
      </c>
      <c r="H525" s="66">
        <v>0</v>
      </c>
      <c r="I525" s="66">
        <v>0</v>
      </c>
      <c r="J525" s="66">
        <v>0</v>
      </c>
    </row>
    <row r="526" spans="1:10" ht="12">
      <c r="A526" s="31" t="s">
        <v>18</v>
      </c>
      <c r="B526" t="s">
        <v>460</v>
      </c>
      <c r="C526" s="34" t="s">
        <v>465</v>
      </c>
      <c r="D526" s="58" t="s">
        <v>24</v>
      </c>
      <c r="E526" s="53" t="s">
        <v>21</v>
      </c>
      <c r="F526" s="36" t="s">
        <v>466</v>
      </c>
      <c r="G526" s="54">
        <v>45</v>
      </c>
      <c r="H526" s="66">
        <v>0</v>
      </c>
      <c r="I526" s="66">
        <v>0</v>
      </c>
      <c r="J526" s="66">
        <v>0</v>
      </c>
    </row>
    <row r="527" spans="1:10" ht="12">
      <c r="A527" s="31" t="s">
        <v>18</v>
      </c>
      <c r="B527" t="s">
        <v>1159</v>
      </c>
      <c r="C527" s="34" t="s">
        <v>1162</v>
      </c>
      <c r="D527" s="58" t="s">
        <v>21</v>
      </c>
      <c r="E527" s="53" t="s">
        <v>21</v>
      </c>
      <c r="F527" s="36" t="s">
        <v>1163</v>
      </c>
      <c r="G527" s="54">
        <v>42</v>
      </c>
      <c r="H527" s="66">
        <v>0</v>
      </c>
      <c r="I527" s="66">
        <v>0</v>
      </c>
      <c r="J527" s="66">
        <v>0</v>
      </c>
    </row>
    <row r="528" spans="1:10" ht="12">
      <c r="A528" s="31" t="s">
        <v>18</v>
      </c>
      <c r="B528" t="s">
        <v>1087</v>
      </c>
      <c r="C528" s="34" t="s">
        <v>1088</v>
      </c>
      <c r="D528" s="58" t="s">
        <v>24</v>
      </c>
      <c r="E528" s="53" t="s">
        <v>21</v>
      </c>
      <c r="F528" s="36" t="s">
        <v>1089</v>
      </c>
      <c r="G528" s="54">
        <v>41</v>
      </c>
      <c r="H528" s="66">
        <v>0</v>
      </c>
      <c r="I528" s="66">
        <v>0</v>
      </c>
      <c r="J528" s="66">
        <v>0</v>
      </c>
    </row>
    <row r="529" spans="1:10" ht="15.6" customHeight="1">
      <c r="A529" s="31" t="s">
        <v>18</v>
      </c>
      <c r="B529" t="s">
        <v>1068</v>
      </c>
      <c r="C529" s="34" t="s">
        <v>1079</v>
      </c>
      <c r="D529" s="58" t="s">
        <v>24</v>
      </c>
      <c r="E529" s="53" t="s">
        <v>21</v>
      </c>
      <c r="F529" s="36" t="s">
        <v>1080</v>
      </c>
      <c r="G529" s="54">
        <v>39</v>
      </c>
      <c r="H529" s="66">
        <v>0</v>
      </c>
      <c r="I529" s="66">
        <v>0</v>
      </c>
      <c r="J529" s="66">
        <v>0</v>
      </c>
    </row>
    <row r="530" spans="1:10" ht="12">
      <c r="A530" s="31" t="s">
        <v>18</v>
      </c>
      <c r="B530" t="s">
        <v>266</v>
      </c>
      <c r="C530" s="34" t="s">
        <v>275</v>
      </c>
      <c r="D530" s="58" t="s">
        <v>24</v>
      </c>
      <c r="E530" s="53" t="s">
        <v>21</v>
      </c>
      <c r="F530" s="36" t="s">
        <v>276</v>
      </c>
      <c r="G530" s="54">
        <v>26</v>
      </c>
      <c r="H530" s="66">
        <v>0</v>
      </c>
      <c r="I530" s="66">
        <v>0</v>
      </c>
      <c r="J530" s="66">
        <v>0</v>
      </c>
    </row>
    <row r="531" spans="1:10" ht="24">
      <c r="A531" s="31" t="s">
        <v>18</v>
      </c>
      <c r="B531" t="s">
        <v>743</v>
      </c>
      <c r="C531" s="34" t="s">
        <v>795</v>
      </c>
      <c r="D531" s="58" t="s">
        <v>21</v>
      </c>
      <c r="E531" s="53" t="s">
        <v>767</v>
      </c>
      <c r="F531" s="36" t="s">
        <v>796</v>
      </c>
      <c r="G531" s="54">
        <v>25</v>
      </c>
      <c r="H531" s="66">
        <v>25</v>
      </c>
      <c r="I531" s="66">
        <v>0</v>
      </c>
      <c r="J531" s="66">
        <v>0</v>
      </c>
    </row>
  </sheetData>
  <mergeCells count="3">
    <mergeCell ref="A1:J1"/>
    <mergeCell ref="A2:G2"/>
    <mergeCell ref="H2:J2"/>
  </mergeCells>
  <conditionalFormatting sqref="A1:A10">
    <cfRule type="cellIs" dxfId="5" priority="1" operator="equal">
      <formula>"2016-2017"</formula>
    </cfRule>
    <cfRule type="cellIs" dxfId="4" priority="2" operator="equal">
      <formula>"2015-2016"</formula>
    </cfRule>
    <cfRule type="cellIs" dxfId="3" priority="3" stopIfTrue="1" operator="equal">
      <formula>"2014-2015"</formula>
    </cfRule>
    <cfRule type="cellIs" dxfId="2" priority="4" stopIfTrue="1" operator="equal">
      <formula>"2013-2014"</formula>
    </cfRule>
    <cfRule type="cellIs" dxfId="1" priority="5" stopIfTrue="1" operator="equal">
      <formula>"2012-2013"</formula>
    </cfRule>
    <cfRule type="cellIs" dxfId="0" priority="6" stopIfTrue="1" operator="equal">
      <formula>"2012-2013"</formula>
    </cfRule>
  </conditionalFormatting>
  <printOptions headings="1" gridLines="1"/>
  <pageMargins left="0.45" right="0.45" top="0.5" bottom="0.75" header="0.3" footer="0.3"/>
  <pageSetup scale="90" orientation="portrait" r:id="rId1"/>
  <headerFooter>
    <oddHeader>&amp;COklahoma State Department of Education</oddHeader>
    <oddFooter>&amp;Lkc-r/OMES&amp;CWorksheet:  &amp;A
File:  &amp;F&amp;RPage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1:A23"/>
  <sheetViews>
    <sheetView topLeftCell="A8" workbookViewId="0">
      <selection activeCell="A8" sqref="A8"/>
    </sheetView>
  </sheetViews>
  <sheetFormatPr defaultRowHeight="12"/>
  <sheetData>
    <row r="21" spans="1:1">
      <c r="A21" t="s">
        <v>1193</v>
      </c>
    </row>
    <row r="22" spans="1:1">
      <c r="A22" t="s">
        <v>1194</v>
      </c>
    </row>
    <row r="23" spans="1:1">
      <c r="A23" t="s">
        <v>1193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5A33DA5A14AD4DBA3A65CAA20660ED" ma:contentTypeVersion="8" ma:contentTypeDescription="Create a new document." ma:contentTypeScope="" ma:versionID="496cce72408fab0058e56e99729d6c0a">
  <xsd:schema xmlns:xsd="http://www.w3.org/2001/XMLSchema" xmlns:xs="http://www.w3.org/2001/XMLSchema" xmlns:p="http://schemas.microsoft.com/office/2006/metadata/properties" xmlns:ns1="http://schemas.microsoft.com/sharepoint/v3" xmlns:ns2="c63f788a-3a33-408f-b953-abb6735cc6d0" xmlns:ns3="1a87abe5-3ce4-488b-8f38-780016c77399" targetNamespace="http://schemas.microsoft.com/office/2006/metadata/properties" ma:root="true" ma:fieldsID="72f1d9d13250e39277de265940354b55" ns1:_="" ns2:_="" ns3:_="">
    <xsd:import namespace="http://schemas.microsoft.com/sharepoint/v3"/>
    <xsd:import namespace="c63f788a-3a33-408f-b953-abb6735cc6d0"/>
    <xsd:import namespace="1a87abe5-3ce4-488b-8f38-780016c773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f788a-3a33-408f-b953-abb6735cc6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7abe5-3ce4-488b-8f38-780016c773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368B9-B7B4-4537-8FA5-1396116627C7}"/>
</file>

<file path=customXml/itemProps2.xml><?xml version="1.0" encoding="utf-8"?>
<ds:datastoreItem xmlns:ds="http://schemas.openxmlformats.org/officeDocument/2006/customXml" ds:itemID="{673680A2-3AAB-4AA6-997A-041F39E050E6}"/>
</file>

<file path=customXml/itemProps3.xml><?xml version="1.0" encoding="utf-8"?>
<ds:datastoreItem xmlns:ds="http://schemas.openxmlformats.org/officeDocument/2006/customXml" ds:itemID="{6CAB0E30-7C5F-4402-916E-30489687DD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Coe-Ross</dc:creator>
  <cp:keywords/>
  <dc:description/>
  <cp:lastModifiedBy>Aaron Colvin</cp:lastModifiedBy>
  <cp:revision/>
  <dcterms:created xsi:type="dcterms:W3CDTF">2013-01-22T20:28:18Z</dcterms:created>
  <dcterms:modified xsi:type="dcterms:W3CDTF">2020-12-21T22:11:31Z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0x010100EC5A33DA5A14AD4DBA3A65CAA20660ED</vt:lpwstr>
  </property>
</Properties>
</file>